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<sst xmlns="http://schemas.openxmlformats.org/spreadsheetml/2006/main" uniqueCount="320">
  <si>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</si>
  <si>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</si>
  <si>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</si>
  <si>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</si>
  <si>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</si>
  <si>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</si>
  <si>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</si>
  <si>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</si>
  <si>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</si>
  <si>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</si>
  <si>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</si>
  <si>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</si>
  <si>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</si>
  <si>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</si>
  <si>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</si>
  <si>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</si>
  <si>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</si>
  <si>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</si>
  <si>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</si>
  <si>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</si>
  <si>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</si>
  <si>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</si>
  <si>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</si>
  <si>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</si>
  <si>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</si>
  <si>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</si>
  <si>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</si>
  <si>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</si>
  <si>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</si>
  <si>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</si>
  <si>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</si>
  <si>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Фирма «Техника» водоносов</t>
  </si>
  <si>
    <t>СПб, улица Кораблестроителей, 16к2</t>
  </si>
  <si>
    <t>8-911-238-18-11</t>
  </si>
  <si>
    <t>с 10 до 15 созвон с утра</t>
  </si>
  <si>
    <t>Надирбек</t>
  </si>
  <si>
    <t>355-18-54,  подписать доки от 09.08</t>
  </si>
  <si>
    <t>Проф Фудс водоносов</t>
  </si>
  <si>
    <t>СПб, Большой Смоленский пр., д. 17 А</t>
  </si>
  <si>
    <t>412-17-93</t>
  </si>
  <si>
    <t>с 9 до 17</t>
  </si>
  <si>
    <t>Владимир</t>
  </si>
  <si>
    <t>Клиент№5427</t>
  </si>
  <si>
    <t>СПб, Приморский пр. д. 137к2</t>
  </si>
  <si>
    <t>кв. 326, 8-911-177-04-64</t>
  </si>
  <si>
    <t>с 10 до 17</t>
  </si>
  <si>
    <t>созвон за 20 мин, 8-911-950-14-50</t>
  </si>
  <si>
    <t>Водоносов</t>
  </si>
  <si>
    <t>СПб, Сиреневый бульвар д. 23к1</t>
  </si>
  <si>
    <t>кв. 55, 8 эт, 8-911-010-15-08</t>
  </si>
  <si>
    <t>с 18 до 21 созвон</t>
  </si>
  <si>
    <t>возить в указанный промежуток времени!!- клиент ругается, если раньше привозите.  595-03-42</t>
  </si>
  <si>
    <t>ЗападЭнергоРесурс водоносов</t>
  </si>
  <si>
    <t>СПб, ул. Жукова, д. 18</t>
  </si>
  <si>
    <t>8-921-893-32-70, 2-й этаж, 8-981-826-63-21</t>
  </si>
  <si>
    <t>с 10 до 16 созвон</t>
  </si>
  <si>
    <t>Федор</t>
  </si>
  <si>
    <t>созвон для пропуска 8-981-826-63-21.</t>
  </si>
  <si>
    <t>Клиент№4099</t>
  </si>
  <si>
    <t>СПб, ул. Ленсовета д. 97</t>
  </si>
  <si>
    <t>литер А, секция 137, Ювелир карат, 8-921-643-75-63</t>
  </si>
  <si>
    <t>с 10 до 14</t>
  </si>
  <si>
    <t xml:space="preserve">1 - Помпа СТАНДАРТ
 </t>
  </si>
  <si>
    <t>с 10! помпа на обмен</t>
  </si>
  <si>
    <t>СПб, ул. Рыбинская, д. 5 литерА</t>
  </si>
  <si>
    <t>офис 210, 3й этаж, лифт есть, 8-911-164-71-88</t>
  </si>
  <si>
    <t>с 10 до 17 созвон</t>
  </si>
  <si>
    <t>СПб, ул. Пулковская д. 6к1</t>
  </si>
  <si>
    <t>кв .144, 7й этаж, 8-921-567-56-27</t>
  </si>
  <si>
    <t>до 13 созвон за полчаса!</t>
  </si>
  <si>
    <t>Городское туристско-информационное бюро</t>
  </si>
  <si>
    <t>Спб, ул. Садовая д. 37</t>
  </si>
  <si>
    <t>8-981-965-0909</t>
  </si>
  <si>
    <t>с 10 до 11</t>
  </si>
  <si>
    <t xml:space="preserve">2 - Сер.кап. 1-й кат. 19л
 </t>
  </si>
  <si>
    <t>подписывать АКТ ПРИЕМА-ПЕРЕДАЧИ!!!</t>
  </si>
  <si>
    <t>г. Колпино, СПб, Советский бульвар, д. 5</t>
  </si>
  <si>
    <t>ЛитА, налоговая №20, каб 117, 8-999-528-98-63</t>
  </si>
  <si>
    <t>до 14</t>
  </si>
  <si>
    <t>Тимур</t>
  </si>
  <si>
    <t>СПб, ул. Кубинская, д. 73</t>
  </si>
  <si>
    <t>литер А "Вертикаль", 8-921-951-82-73</t>
  </si>
  <si>
    <t>с 10 до 13 созвон</t>
  </si>
  <si>
    <t>литер А "Вертикаль", 8-921-951-82-73.</t>
  </si>
  <si>
    <t>СПб, Шушары, ул. Окуловская, д. 7к1</t>
  </si>
  <si>
    <t>кв. 264, 9й этаж, 8-965-058-18-56</t>
  </si>
  <si>
    <t>до 13 созвон</t>
  </si>
  <si>
    <t>8-965-058-18-56</t>
  </si>
  <si>
    <t>ЖКС №1 Выборгского  района</t>
  </si>
  <si>
    <t>СПб, пр. Луначарского, д. 5</t>
  </si>
  <si>
    <t>3-й этаж, каб. 301, 510-86-76, 8-931-205-44-37</t>
  </si>
  <si>
    <t>до 15</t>
  </si>
  <si>
    <t xml:space="preserve">20 - Сер.кап. 1-й кат. 19л
 </t>
  </si>
  <si>
    <t>тендер,подписывать акт- тару,как можно раньше. 8-931-205-44-37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</si>
  <si>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</si>
  <si>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</si>
  <si>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</si>
  <si>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</si>
  <si>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.8-921-314-94-15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</si>
  <si>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</si>
  <si>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</si>
  <si>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с 10 до 18</t>
  </si>
  <si>
    <t xml:space="preserve">1 - ЧЕК (всегда)
 </t>
  </si>
  <si>
    <t>НТИ Энерджи</t>
  </si>
  <si>
    <t>СПб, ул.  Фарфоровская, д. 1</t>
  </si>
  <si>
    <t>склад Питер групп, 8-952-356-97-85, 8-911-841-89-26 Ольга, 8-921-777-38-58</t>
  </si>
  <si>
    <t>с 10 до 15 созвон утром!</t>
  </si>
  <si>
    <t>созвон на второй номер с утра для пропуска !!!!!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</si>
  <si>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</si>
  <si>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</si>
  <si>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</si>
  <si>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до 17 созвон</t>
  </si>
  <si>
    <t>Вячеслав</t>
  </si>
  <si>
    <t xml:space="preserve">400 - Пластиковые стаканчики
 </t>
  </si>
  <si>
    <t>на этот адрес Ё возим,  у них особое заполнение доков всегда скидывать счет на воду bitukova.ekaterina@gmail.com (только на эту почту), как можно раньше</t>
  </si>
  <si>
    <t>СПб, Басков пер. д. 23</t>
  </si>
  <si>
    <t>8-921-769-17-13 звонок на двери двора. "16"</t>
  </si>
  <si>
    <t>с 16 до 19</t>
  </si>
  <si>
    <t>БУДУТ НА МЕСТЕ с 15-00.  звонить на номер 8-921-769-17-13   ИМЕННО В ЭТОТ ПРОМЕЖУТОК ВРЕМЕНИ! Созвон - встретят. не раньше!!!! оплатят на карту</t>
  </si>
  <si>
    <t>СПб, Ленинский пр. д. 134</t>
  </si>
  <si>
    <t>магазин "Красивая" ,8-905-984-27-44</t>
  </si>
  <si>
    <t>с 10 работают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</si>
  <si>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</si>
  <si>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</si>
  <si>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 xml:space="preserve">4 - Вода Plesca 12.5л
 </t>
  </si>
  <si>
    <t>созвон, объяснять куда поднимать(подъем на 4-й этаж)</t>
  </si>
  <si>
    <t>СПб, ул. Адмирала Трибуца, д. 7</t>
  </si>
  <si>
    <t>пом. №49Н, бар "Паб", 8-964-344-44-31</t>
  </si>
  <si>
    <t>с 16</t>
  </si>
  <si>
    <t>с 16 откроются- 8-911-094-90-41, 931-361-38-71 Ростислав</t>
  </si>
  <si>
    <t>Клиент№5936</t>
  </si>
  <si>
    <t>СПб, Приморский пр. д. 137к1</t>
  </si>
  <si>
    <t>кв. 936, 4й этаж, 8-965-053-35-60</t>
  </si>
  <si>
    <t>до 18 созвон!</t>
  </si>
  <si>
    <t>НЕ РАНЬШЕ 18! В парадной консьерж - назвать фамилию Карпунин и номер квартиры - пропустят</t>
  </si>
  <si>
    <t>Клиент№5516</t>
  </si>
  <si>
    <t>СПб, ул. Ленсовета д. 72</t>
  </si>
  <si>
    <t>кв. 32, 8-921-379-36-01</t>
  </si>
  <si>
    <t>до 13</t>
  </si>
  <si>
    <t>5 бут в залог</t>
  </si>
  <si>
    <t xml:space="preserve">1 - ЧЕК (1-й раз)
 1 - Кулер для воды Aqua Expert 08MD
 </t>
  </si>
  <si>
    <t>Клиент№5747</t>
  </si>
  <si>
    <t>Стрельна, Волхонское шоссе, д. 38</t>
  </si>
  <si>
    <t>частный дом, 8-911-724-53-73 Алексей</t>
  </si>
  <si>
    <t>до 14 созвон</t>
  </si>
  <si>
    <t>2 бут в залог</t>
  </si>
  <si>
    <t xml:space="preserve">1 - ЧЕК (1-й раз)
 1 - Помпа СТАНДАРТ
 </t>
  </si>
  <si>
    <t>помпа в б/п аренду</t>
  </si>
  <si>
    <t>Клиент№5362</t>
  </si>
  <si>
    <t>СПб, Набережная Чёрной речки, д. 51 литер Б</t>
  </si>
  <si>
    <t>кв. 56, 8-921-782-97-70</t>
  </si>
  <si>
    <t>с 17</t>
  </si>
  <si>
    <t>Клиент№5288</t>
  </si>
  <si>
    <t>г. Ломоносов, СПб,, Ломоносовский район, ж.д. Бронка</t>
  </si>
  <si>
    <t>8-928-053-63-30</t>
  </si>
  <si>
    <t>10 бут в зачет</t>
  </si>
  <si>
    <t xml:space="preserve">1 - ЧЕК (1-й раз)
 </t>
  </si>
  <si>
    <t>созвон - объяснят как найти</t>
  </si>
  <si>
    <t>СПб, поселок Шушары, ул. Первомайская, д. 15</t>
  </si>
  <si>
    <t>кв. 121, 8-911-211-69-98</t>
  </si>
  <si>
    <t>с 19 созвон</t>
  </si>
  <si>
    <t>с 18-30 будут на месте, не раньше,  забрать пустую тару</t>
  </si>
  <si>
    <t>Кронштадт, СПб, ул.  Посадская, д. 9/36</t>
  </si>
  <si>
    <t>кв. 27, 2 этаж, 8-952-364-38-64</t>
  </si>
  <si>
    <t>до 17 созвон!!</t>
  </si>
  <si>
    <t>созвон минимум за час!!, чтобы успели подойти  гуляют с ребёнком.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</si>
  <si>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</si>
  <si>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</si>
  <si>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</si>
  <si>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до 17</t>
  </si>
  <si>
    <t>всегда : Аг по 130р, Ё по 110р</t>
  </si>
  <si>
    <t>г. Кронштадт, СПб, ул. Аммермана, д. 28</t>
  </si>
  <si>
    <t>8-951-666-99-88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</si>
  <si>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</si>
  <si>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</si>
  <si>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</si>
  <si>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</si>
  <si>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</si>
  <si>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Клиент№4311</t>
  </si>
  <si>
    <t>СПб, ул. Тамбасова, д. 21к2</t>
  </si>
  <si>
    <t>кв. 229, 14-й этаж, 8-911-777-66-22</t>
  </si>
  <si>
    <t>с 14 до 18 созвон при подъезде</t>
  </si>
  <si>
    <t>не раньше 14-00 будут! созвон заранее, чтобы открыли ворота</t>
  </si>
  <si>
    <t>Клиент№5178</t>
  </si>
  <si>
    <t>СПб, ул. Степана Разина д. 9</t>
  </si>
  <si>
    <t>самовывоз, 8-952-234-45-36</t>
  </si>
  <si>
    <t>до 12</t>
  </si>
  <si>
    <t>-</t>
  </si>
  <si>
    <t>Посейдон</t>
  </si>
  <si>
    <t>Бугровское сельское поселение, Всеволожский район, Ленинградская область, ул. Нижняя д.7</t>
  </si>
  <si>
    <t>кв.168, 8-960-015-47-26</t>
  </si>
  <si>
    <t>с 14 до 16</t>
  </si>
  <si>
    <t xml:space="preserve">3 - Вода Добрая 19л
 </t>
  </si>
  <si>
    <t>Мы БЫЛИ должны 50р, 1 бут б/п</t>
  </si>
  <si>
    <t>Клиент№5486</t>
  </si>
  <si>
    <t>СПб, Конюшенная площадь, д. 2В</t>
  </si>
  <si>
    <t>танцевальная студия, 3-й этаж, 8-921-955-06-09, 8-931-960-24-49</t>
  </si>
  <si>
    <t>8-906-270-67-68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</si>
  <si>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</si>
  <si>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</si>
  <si>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</si>
  <si>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</si>
  <si>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</si>
  <si>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</si>
  <si>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</si>
  <si>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11 до 15</t>
  </si>
  <si>
    <t>с 11!!</t>
  </si>
  <si>
    <t>СПб, Аптекарский проспект д.2А</t>
  </si>
  <si>
    <t>2- ой этаж, компания Прайм, 8-921-888-13-36</t>
  </si>
  <si>
    <t>с 9 до 13</t>
  </si>
  <si>
    <t>Ломоносов, СПб,  Дворцовый проспект, 42</t>
  </si>
  <si>
    <t>2-й этаж, 8-960-230-53-77</t>
  </si>
  <si>
    <t>СПб, ул. Кирочная, д. 7</t>
  </si>
  <si>
    <t>литА, 1-й этаж, магазин, 8-981-953-39-81</t>
  </si>
  <si>
    <t>Клиент№5049</t>
  </si>
  <si>
    <t>СПб, ул. Варшавская д. 3</t>
  </si>
  <si>
    <t>Мебельный континент, 3-й корпус, 3 этаж, место 308,  600-31-39</t>
  </si>
  <si>
    <t>на 3 ЭТАЖ с 11 работают!</t>
  </si>
  <si>
    <t>СПб, ул. Варшавская  д. 3</t>
  </si>
  <si>
    <t>Мебельный Континент, 1-й корпус, 2й этаж, секция 204 "КЛАССИК", 407-17-78</t>
  </si>
  <si>
    <t>с 11 до 20</t>
  </si>
  <si>
    <t>работают с 11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</si>
  <si>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</si>
  <si>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</si>
  <si>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</si>
  <si>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</si>
  <si>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ПРОПУСКА- 8-931-238-03-29 (другой в отпуске)</t>
  </si>
  <si>
    <t>БИГ2</t>
  </si>
  <si>
    <t>Железноводская ул., д.3, к.1</t>
  </si>
  <si>
    <t>офис 400, 703-03-77</t>
  </si>
  <si>
    <t>Поставка №15 (61 из 100)</t>
  </si>
  <si>
    <t>СПб, ул. Бабушкина, д. 123</t>
  </si>
  <si>
    <t>созвон с утра для пропуска, 8-991-999-19-99</t>
  </si>
  <si>
    <t>с 10 до 14 созвон утром!</t>
  </si>
  <si>
    <t>Фанерный</t>
  </si>
  <si>
    <t>СПб, посёлок Понтонный, ул. Фанерная д. 5</t>
  </si>
  <si>
    <t>648-16-15, 8-921-356-48-83</t>
  </si>
  <si>
    <t>Фахри</t>
  </si>
  <si>
    <t>.В 1с - СВЕЗА,НА СКЛАД ,  как можно раньше  ВЪЕЗД ПО ПРОПУСКАМ, БЫТЬ С ДОКУМЕНТАМИ. довозим 10 бут</t>
  </si>
  <si>
    <t>Клиент№4391</t>
  </si>
  <si>
    <t>г. Колпино ,СПб,  Лагерное шоссе, д. 49к2</t>
  </si>
  <si>
    <t>кв. 598,  8-966-758-65-64</t>
  </si>
  <si>
    <t>до 15 созвон</t>
  </si>
  <si>
    <t>Дом ветеранов  (госпиталь) водоносов</t>
  </si>
  <si>
    <t>СПб, ул. Народная д.21</t>
  </si>
  <si>
    <t>446-39-05, 8-911-794-12-45</t>
  </si>
  <si>
    <t>ЗАЕЗД С ДАЛЬНЕВОСТОЧНОЙ 63. подписать исправленные доки за 12.09, Плеску по 12,5л будут оплачивать за наличку. ДОЛЖНЫ НАМ 210р НАЛИЧКОЙ</t>
  </si>
  <si>
    <t>Кронштадт, СПб, ул. Литке д. 7/32</t>
  </si>
  <si>
    <t>кв. 20, 8-981-682-21-64 Екатерина</t>
  </si>
  <si>
    <t>Приморский город - Спиридонов</t>
  </si>
  <si>
    <t>СПб, Петергофское шоссе д. 47</t>
  </si>
  <si>
    <t>литер А, пом.152, 8-911-147-18-79 Ирина</t>
  </si>
  <si>
    <t>с 10 до 12 или с 13 до 15</t>
  </si>
  <si>
    <t>8-981-681-26-97 ДАРЬЯ- созвон на этот номер ЗАРАНЕЕ!</t>
  </si>
  <si>
    <t>СПб, Загородный пр., д. 58</t>
  </si>
  <si>
    <t>каб. 206, 8-931-543-56-48</t>
  </si>
  <si>
    <t>с 10 до 15</t>
  </si>
  <si>
    <t>дом угловой Можайская д.1  2й этаж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</si>
  <si>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</si>
  <si>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</si>
  <si>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</si>
  <si>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</si>
  <si>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СПб, Митрофаньевское шоссе, д. 2к1</t>
  </si>
  <si>
    <t>офис №216, 214,  8-981-828-05-09</t>
  </si>
  <si>
    <t>с 15 до 18 созвон</t>
  </si>
  <si>
    <t>всегда проверять кол-во бут в месяц (должно быть 10). ЗВОНИТЬ на номер 8-906-273-17-72</t>
  </si>
  <si>
    <t>Клиент№2337</t>
  </si>
  <si>
    <t>СПб, Коломяжский пр. д. 15к2</t>
  </si>
  <si>
    <t>ТК Купеческий Двор, 1-й этаж, секция 180, 8-911-827-89-59, 8-953-377-91-81, 8-981-130-94-81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</si>
  <si>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</si>
  <si>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</si>
  <si>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</si>
  <si>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 12 до 17</t>
  </si>
  <si>
    <t>Снабремсервис</t>
  </si>
  <si>
    <t>СПб, Ленинский пр. д. 168к3</t>
  </si>
  <si>
    <t>офис 3, 8-921-186-33-67</t>
  </si>
  <si>
    <t>с 9 до 15</t>
  </si>
  <si>
    <t xml:space="preserve">2 - Многооборотная ПЭТ бутыль 12,5 литров
 5 - Пробка для бутылок 19 литров
 </t>
  </si>
  <si>
    <t>обязательно подписать доки, 300р доставка</t>
  </si>
  <si>
    <t>г. Пушкин, СПб, ул. Ахматовская д. 5</t>
  </si>
  <si>
    <t>кв. 43,3-й этаж,  8-981-740-64-42</t>
  </si>
  <si>
    <t>до 13! созвон</t>
  </si>
  <si>
    <t>Созвон за 30 минут чтобы были дома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</si>
  <si>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</si>
  <si>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</si>
  <si>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</si>
  <si>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</si>
  <si>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Клиент№5852</t>
  </si>
  <si>
    <t>СПб, ул. Оранжерейная д. 54</t>
  </si>
  <si>
    <t>кв. 16, 1й этаж, 8-911-120-48-31</t>
  </si>
  <si>
    <t>3 бут в зачет</t>
  </si>
  <si>
    <t>с 10!</t>
  </si>
  <si>
    <t>РИОТЭК водоносов</t>
  </si>
  <si>
    <t>г. Колпино, СПб,  пр. Ленина д. 101</t>
  </si>
  <si>
    <t>либо ул. Финляндская д. 1, территория ижорского завода, 8-921-423-27-86</t>
  </si>
  <si>
    <t>с 8 до 15 созвон</t>
  </si>
  <si>
    <t>забрать пустые бут и наш экземпляр догвора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</si>
  <si>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</si>
  <si>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</si>
  <si>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</si>
  <si>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</si>
  <si>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25 - Сер.кап. 1-й кат. 19л
 </t>
  </si>
  <si>
    <t>8-921-593-02-08 доки старого образца вписывать договор 162/2459-Д от 28.11.2017 тендер, звонить в 9 утра для пропуска!!! на номер  8-921-598-42-29 Катя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</si>
  <si>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</si>
  <si>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</si>
  <si>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</si>
  <si>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</si>
  <si>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</si>
  <si>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</si>
  <si>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</si>
  <si>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</si>
  <si>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забрать пустые бут</t>
  </si>
  <si>
    <t>ФПО (Федеральное правовое объединение)</t>
  </si>
  <si>
    <t>СПб, ул. Профессора Попова, д. 37Щ</t>
  </si>
  <si>
    <t>оф 412, 8-911-920-89-77</t>
  </si>
  <si>
    <t>с 10 до 14 созвон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</si>
  <si>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</si>
  <si>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</si>
  <si>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</si>
  <si>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не позже 16-00!!!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</si>
</sst>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0" sqref="A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1302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1950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91608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1725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5427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>
        <v>4</v>
      </c>
      <c r="J8" s="49"/>
      <c r="K8" s="49"/>
      <c r="L8" s="49"/>
      <c r="M8" s="49"/>
      <c r="N8" s="49" t="str">
        <f>SUM(I8:M8)</f>
        <v>0</v>
      </c>
      <c r="O8" s="50"/>
      <c r="P8" s="49">
        <v>840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2116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495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91576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1350</v>
      </c>
      <c r="R10" s="56">
        <v>50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4099</v>
      </c>
      <c r="D11" s="46" t="s">
        <v>59</v>
      </c>
      <c r="E11" s="46" t="s">
        <v>60</v>
      </c>
      <c r="F11" s="38" t="s">
        <v>61</v>
      </c>
      <c r="G11" s="46" t="s">
        <v>41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600</v>
      </c>
      <c r="Q11" s="49"/>
      <c r="R11" s="49">
        <v>40</v>
      </c>
      <c r="S11" s="38" t="s">
        <v>62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3047</v>
      </c>
      <c r="D12" s="46" t="s">
        <v>64</v>
      </c>
      <c r="E12" s="46" t="s">
        <v>65</v>
      </c>
      <c r="F12" s="38" t="s">
        <v>66</v>
      </c>
      <c r="G12" s="46" t="s">
        <v>41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47</v>
      </c>
      <c r="C13" s="47">
        <v>2879</v>
      </c>
      <c r="D13" s="46" t="s">
        <v>67</v>
      </c>
      <c r="E13" s="46" t="s">
        <v>68</v>
      </c>
      <c r="F13" s="38" t="s">
        <v>69</v>
      </c>
      <c r="G13" s="46" t="s">
        <v>41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500051</v>
      </c>
      <c r="D14" s="52" t="s">
        <v>71</v>
      </c>
      <c r="E14" s="52" t="s">
        <v>72</v>
      </c>
      <c r="F14" s="54" t="s">
        <v>73</v>
      </c>
      <c r="G14" s="52" t="s">
        <v>56</v>
      </c>
      <c r="H14" s="55"/>
      <c r="I14" s="56"/>
      <c r="J14" s="56"/>
      <c r="K14" s="56"/>
      <c r="L14" s="56"/>
      <c r="M14" s="56">
        <v>2</v>
      </c>
      <c r="N14" s="56" t="str">
        <f>SUM(I14:M14)</f>
        <v>0</v>
      </c>
      <c r="O14" s="57"/>
      <c r="P14" s="56"/>
      <c r="Q14" s="56">
        <v>200</v>
      </c>
      <c r="R14" s="56"/>
      <c r="S14" s="54" t="s">
        <v>74</v>
      </c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47">
        <v>2471</v>
      </c>
      <c r="D15" s="46" t="s">
        <v>76</v>
      </c>
      <c r="E15" s="46" t="s">
        <v>77</v>
      </c>
      <c r="F15" s="38" t="s">
        <v>78</v>
      </c>
      <c r="G15" s="46" t="s">
        <v>79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2453</v>
      </c>
      <c r="D16" s="46" t="s">
        <v>80</v>
      </c>
      <c r="E16" s="46" t="s">
        <v>81</v>
      </c>
      <c r="F16" s="38" t="s">
        <v>82</v>
      </c>
      <c r="G16" s="46" t="s">
        <v>41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800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2249</v>
      </c>
      <c r="D17" s="46" t="s">
        <v>84</v>
      </c>
      <c r="E17" s="46" t="s">
        <v>85</v>
      </c>
      <c r="F17" s="38" t="s">
        <v>86</v>
      </c>
      <c r="G17" s="46" t="s">
        <v>79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500019</v>
      </c>
      <c r="D18" s="52" t="s">
        <v>89</v>
      </c>
      <c r="E18" s="52" t="s">
        <v>90</v>
      </c>
      <c r="F18" s="54" t="s">
        <v>91</v>
      </c>
      <c r="G18" s="52" t="s">
        <v>56</v>
      </c>
      <c r="H18" s="55"/>
      <c r="I18" s="56"/>
      <c r="J18" s="56"/>
      <c r="K18" s="56"/>
      <c r="L18" s="56"/>
      <c r="M18" s="56">
        <v>20</v>
      </c>
      <c r="N18" s="56" t="str">
        <f>SUM(I18:M18)</f>
        <v>0</v>
      </c>
      <c r="O18" s="57"/>
      <c r="P18" s="56"/>
      <c r="Q18" s="56">
        <v>2600</v>
      </c>
      <c r="R18" s="56">
        <v>100</v>
      </c>
      <c r="S18" s="54" t="s">
        <v>92</v>
      </c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500040</v>
      </c>
      <c r="D19" s="52" t="s">
        <v>95</v>
      </c>
      <c r="E19" s="52" t="s">
        <v>96</v>
      </c>
      <c r="F19" s="54" t="s">
        <v>78</v>
      </c>
      <c r="G19" s="52" t="s">
        <v>35</v>
      </c>
      <c r="H19" s="55"/>
      <c r="I19" s="56"/>
      <c r="J19" s="56"/>
      <c r="K19" s="56"/>
      <c r="L19" s="56"/>
      <c r="M19" s="56">
        <v>40</v>
      </c>
      <c r="N19" s="56" t="str">
        <f>SUM(I19:M19)</f>
        <v>0</v>
      </c>
      <c r="O19" s="57"/>
      <c r="P19" s="56"/>
      <c r="Q19" s="56">
        <v>3600</v>
      </c>
      <c r="R19" s="56"/>
      <c r="S19" s="54" t="s">
        <v>97</v>
      </c>
      <c r="T19" s="54" t="s">
        <v>98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47</v>
      </c>
      <c r="C20" s="47">
        <v>2689</v>
      </c>
      <c r="D20" s="46" t="s">
        <v>99</v>
      </c>
      <c r="E20" s="46" t="s">
        <v>100</v>
      </c>
      <c r="F20" s="38" t="s">
        <v>101</v>
      </c>
      <c r="G20" s="46" t="s">
        <v>79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510</v>
      </c>
      <c r="Q20" s="49"/>
      <c r="R20" s="49"/>
      <c r="S20" s="38" t="s">
        <v>102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3">
        <v>4478</v>
      </c>
      <c r="D21" s="52" t="s">
        <v>104</v>
      </c>
      <c r="E21" s="52" t="s">
        <v>105</v>
      </c>
      <c r="F21" s="54" t="s">
        <v>106</v>
      </c>
      <c r="G21" s="52" t="s">
        <v>41</v>
      </c>
      <c r="H21" s="55"/>
      <c r="I21" s="56">
        <v>3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690</v>
      </c>
      <c r="R21" s="56"/>
      <c r="S21" s="54"/>
      <c r="T21" s="54" t="s">
        <v>107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108</v>
      </c>
      <c r="C22" s="53">
        <v>4009</v>
      </c>
      <c r="D22" s="52" t="s">
        <v>109</v>
      </c>
      <c r="E22" s="52" t="s">
        <v>110</v>
      </c>
      <c r="F22" s="54" t="s">
        <v>111</v>
      </c>
      <c r="G22" s="52" t="s">
        <v>112</v>
      </c>
      <c r="H22" s="55"/>
      <c r="I22" s="56"/>
      <c r="J22" s="56"/>
      <c r="K22" s="56">
        <v>8</v>
      </c>
      <c r="L22" s="56"/>
      <c r="M22" s="56"/>
      <c r="N22" s="56" t="str">
        <f>SUM(I22:M22)</f>
        <v>0</v>
      </c>
      <c r="O22" s="57"/>
      <c r="P22" s="56"/>
      <c r="Q22" s="56">
        <v>1640</v>
      </c>
      <c r="R22" s="56">
        <v>80</v>
      </c>
      <c r="S22" s="54" t="s">
        <v>113</v>
      </c>
      <c r="T22" s="54" t="s">
        <v>114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47</v>
      </c>
      <c r="C23" s="47">
        <v>3020</v>
      </c>
      <c r="D23" s="46" t="s">
        <v>115</v>
      </c>
      <c r="E23" s="46" t="s">
        <v>116</v>
      </c>
      <c r="F23" s="38" t="s">
        <v>117</v>
      </c>
      <c r="G23" s="46" t="s">
        <v>56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525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47</v>
      </c>
      <c r="C24" s="47">
        <v>2321</v>
      </c>
      <c r="D24" s="46" t="s">
        <v>119</v>
      </c>
      <c r="E24" s="46" t="s">
        <v>120</v>
      </c>
      <c r="F24" s="38" t="s">
        <v>61</v>
      </c>
      <c r="G24" s="46" t="s">
        <v>112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47</v>
      </c>
      <c r="C25" s="47">
        <v>91509</v>
      </c>
      <c r="D25" s="46" t="s">
        <v>122</v>
      </c>
      <c r="E25" s="46" t="s">
        <v>123</v>
      </c>
      <c r="F25" s="38" t="s">
        <v>40</v>
      </c>
      <c r="G25" s="46" t="s">
        <v>112</v>
      </c>
      <c r="H25" s="48"/>
      <c r="I25" s="49"/>
      <c r="J25" s="49"/>
      <c r="K25" s="49"/>
      <c r="L25" s="49"/>
      <c r="M25" s="49">
        <v>4</v>
      </c>
      <c r="N25" s="49" t="str">
        <f>SUM(I25:M25)</f>
        <v>0</v>
      </c>
      <c r="O25" s="50"/>
      <c r="P25" s="49">
        <v>560</v>
      </c>
      <c r="Q25" s="49"/>
      <c r="R25" s="49">
        <v>40</v>
      </c>
      <c r="S25" s="38" t="s">
        <v>124</v>
      </c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47</v>
      </c>
      <c r="C26" s="47">
        <v>1973</v>
      </c>
      <c r="D26" s="46" t="s">
        <v>126</v>
      </c>
      <c r="E26" s="46" t="s">
        <v>127</v>
      </c>
      <c r="F26" s="38" t="s">
        <v>128</v>
      </c>
      <c r="G26" s="46" t="s">
        <v>112</v>
      </c>
      <c r="H26" s="48"/>
      <c r="I26" s="49"/>
      <c r="J26" s="49"/>
      <c r="K26" s="49"/>
      <c r="L26" s="49">
        <v>6</v>
      </c>
      <c r="M26" s="49"/>
      <c r="N26" s="49" t="str">
        <f>SUM(I26:M26)</f>
        <v>0</v>
      </c>
      <c r="O26" s="50"/>
      <c r="P26" s="49">
        <v>960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5936</v>
      </c>
      <c r="D27" s="46" t="s">
        <v>131</v>
      </c>
      <c r="E27" s="46" t="s">
        <v>132</v>
      </c>
      <c r="F27" s="38" t="s">
        <v>133</v>
      </c>
      <c r="G27" s="46" t="s">
        <v>35</v>
      </c>
      <c r="H27" s="48"/>
      <c r="I27" s="49">
        <v>1</v>
      </c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645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58">
        <v>5516</v>
      </c>
      <c r="D28" s="46" t="s">
        <v>136</v>
      </c>
      <c r="E28" s="46" t="s">
        <v>137</v>
      </c>
      <c r="F28" s="38" t="s">
        <v>138</v>
      </c>
      <c r="G28" s="46" t="s">
        <v>41</v>
      </c>
      <c r="H28" s="48"/>
      <c r="I28" s="49"/>
      <c r="J28" s="49">
        <v>5</v>
      </c>
      <c r="K28" s="49"/>
      <c r="L28" s="49"/>
      <c r="M28" s="49"/>
      <c r="N28" s="49" t="str">
        <f>SUM(I28:M28)</f>
        <v>0</v>
      </c>
      <c r="O28" s="50" t="s">
        <v>139</v>
      </c>
      <c r="P28" s="49">
        <v>6250</v>
      </c>
      <c r="Q28" s="49"/>
      <c r="R28" s="49"/>
      <c r="S28" s="38" t="s">
        <v>140</v>
      </c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141</v>
      </c>
      <c r="C29" s="61">
        <v>5747</v>
      </c>
      <c r="D29" s="60" t="s">
        <v>142</v>
      </c>
      <c r="E29" s="60" t="s">
        <v>143</v>
      </c>
      <c r="F29" s="62" t="s">
        <v>144</v>
      </c>
      <c r="G29" s="60" t="s">
        <v>112</v>
      </c>
      <c r="H29" s="63"/>
      <c r="I29" s="64"/>
      <c r="J29" s="64">
        <v>2</v>
      </c>
      <c r="K29" s="64"/>
      <c r="L29" s="64"/>
      <c r="M29" s="64"/>
      <c r="N29" s="64" t="str">
        <f>SUM(I29:M29)</f>
        <v>0</v>
      </c>
      <c r="O29" s="65" t="s">
        <v>145</v>
      </c>
      <c r="P29" s="64">
        <v>720</v>
      </c>
      <c r="Q29" s="64"/>
      <c r="R29" s="64"/>
      <c r="S29" s="62" t="s">
        <v>146</v>
      </c>
      <c r="T29" s="62" t="s">
        <v>147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148</v>
      </c>
      <c r="C30" s="47">
        <v>5362</v>
      </c>
      <c r="D30" s="46" t="s">
        <v>149</v>
      </c>
      <c r="E30" s="46" t="s">
        <v>150</v>
      </c>
      <c r="F30" s="38" t="s">
        <v>151</v>
      </c>
      <c r="G30" s="46" t="s">
        <v>35</v>
      </c>
      <c r="H30" s="48"/>
      <c r="I30" s="49"/>
      <c r="J30" s="49">
        <v>2</v>
      </c>
      <c r="K30" s="49">
        <v>3</v>
      </c>
      <c r="L30" s="49"/>
      <c r="M30" s="49"/>
      <c r="N30" s="49" t="str">
        <f>SUM(I30:M30)</f>
        <v>0</v>
      </c>
      <c r="O30" s="50"/>
      <c r="P30" s="49">
        <v>940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152</v>
      </c>
      <c r="C31" s="58">
        <v>5288</v>
      </c>
      <c r="D31" s="46" t="s">
        <v>153</v>
      </c>
      <c r="E31" s="46" t="s">
        <v>154</v>
      </c>
      <c r="F31" s="38" t="s">
        <v>111</v>
      </c>
      <c r="G31" s="46" t="s">
        <v>112</v>
      </c>
      <c r="H31" s="48"/>
      <c r="I31" s="49"/>
      <c r="J31" s="49"/>
      <c r="K31" s="49">
        <v>10</v>
      </c>
      <c r="L31" s="49"/>
      <c r="M31" s="49"/>
      <c r="N31" s="49" t="str">
        <f>SUM(I31:M31)</f>
        <v>0</v>
      </c>
      <c r="O31" s="50" t="s">
        <v>155</v>
      </c>
      <c r="P31" s="49">
        <v>1300</v>
      </c>
      <c r="Q31" s="49"/>
      <c r="R31" s="49"/>
      <c r="S31" s="38" t="s">
        <v>156</v>
      </c>
      <c r="T31" s="38" t="s">
        <v>157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47</v>
      </c>
      <c r="C32" s="47">
        <v>92082</v>
      </c>
      <c r="D32" s="46" t="s">
        <v>158</v>
      </c>
      <c r="E32" s="46" t="s">
        <v>159</v>
      </c>
      <c r="F32" s="38" t="s">
        <v>160</v>
      </c>
      <c r="G32" s="46" t="s">
        <v>79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161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2015</v>
      </c>
      <c r="D33" s="46" t="s">
        <v>162</v>
      </c>
      <c r="E33" s="46" t="s">
        <v>163</v>
      </c>
      <c r="F33" s="38" t="s">
        <v>164</v>
      </c>
      <c r="G33" s="46" t="s">
        <v>112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640</v>
      </c>
      <c r="Q33" s="49"/>
      <c r="R33" s="49"/>
      <c r="S33" s="38"/>
      <c r="T33" s="38" t="s">
        <v>165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166</v>
      </c>
      <c r="C34" s="47">
        <v>500018</v>
      </c>
      <c r="D34" s="46" t="s">
        <v>167</v>
      </c>
      <c r="E34" s="46" t="s">
        <v>168</v>
      </c>
      <c r="F34" s="38" t="s">
        <v>169</v>
      </c>
      <c r="G34" s="46" t="s">
        <v>112</v>
      </c>
      <c r="H34" s="48"/>
      <c r="I34" s="49">
        <v>4</v>
      </c>
      <c r="J34" s="49"/>
      <c r="K34" s="49"/>
      <c r="L34" s="49"/>
      <c r="M34" s="49"/>
      <c r="N34" s="49" t="str">
        <f>SUM(I34:M34)</f>
        <v>0</v>
      </c>
      <c r="O34" s="50"/>
      <c r="P34" s="49">
        <v>520</v>
      </c>
      <c r="Q34" s="49"/>
      <c r="R34" s="49"/>
      <c r="S34" s="38"/>
      <c r="T34" s="38" t="s">
        <v>170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166</v>
      </c>
      <c r="C35" s="47">
        <v>500018</v>
      </c>
      <c r="D35" s="46" t="s">
        <v>171</v>
      </c>
      <c r="E35" s="46" t="s">
        <v>172</v>
      </c>
      <c r="F35" s="38" t="s">
        <v>169</v>
      </c>
      <c r="G35" s="46" t="s">
        <v>112</v>
      </c>
      <c r="H35" s="48"/>
      <c r="I35" s="49">
        <v>7</v>
      </c>
      <c r="J35" s="49"/>
      <c r="K35" s="49"/>
      <c r="L35" s="49"/>
      <c r="M35" s="49"/>
      <c r="N35" s="49" t="str">
        <f>SUM(I35:M35)</f>
        <v>0</v>
      </c>
      <c r="O35" s="50"/>
      <c r="P35" s="49">
        <v>910</v>
      </c>
      <c r="Q35" s="49"/>
      <c r="R35" s="49"/>
      <c r="S35" s="38"/>
      <c r="T35" s="38" t="s">
        <v>170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173</v>
      </c>
      <c r="C36" s="53">
        <v>3676</v>
      </c>
      <c r="D36" s="52" t="s">
        <v>174</v>
      </c>
      <c r="E36" s="52" t="s">
        <v>175</v>
      </c>
      <c r="F36" s="54" t="s">
        <v>176</v>
      </c>
      <c r="G36" s="52" t="s">
        <v>112</v>
      </c>
      <c r="H36" s="55"/>
      <c r="I36" s="56"/>
      <c r="J36" s="56"/>
      <c r="K36" s="56"/>
      <c r="L36" s="56">
        <v>20</v>
      </c>
      <c r="M36" s="56"/>
      <c r="N36" s="56" t="str">
        <f>SUM(I36:M36)</f>
        <v>0</v>
      </c>
      <c r="O36" s="57"/>
      <c r="P36" s="56"/>
      <c r="Q36" s="56">
        <v>2400</v>
      </c>
      <c r="R36" s="56"/>
      <c r="S36" s="54"/>
      <c r="T36" s="54" t="s">
        <v>177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178</v>
      </c>
      <c r="C37" s="47">
        <v>4311</v>
      </c>
      <c r="D37" s="46" t="s">
        <v>179</v>
      </c>
      <c r="E37" s="46" t="s">
        <v>180</v>
      </c>
      <c r="F37" s="38" t="s">
        <v>181</v>
      </c>
      <c r="G37" s="46" t="s">
        <v>112</v>
      </c>
      <c r="H37" s="48"/>
      <c r="I37" s="49"/>
      <c r="J37" s="49"/>
      <c r="K37" s="49">
        <v>5</v>
      </c>
      <c r="L37" s="49"/>
      <c r="M37" s="49"/>
      <c r="N37" s="49" t="str">
        <f>SUM(I37:M37)</f>
        <v>0</v>
      </c>
      <c r="O37" s="50"/>
      <c r="P37" s="49">
        <v>850</v>
      </c>
      <c r="Q37" s="49"/>
      <c r="R37" s="49"/>
      <c r="S37" s="38"/>
      <c r="T37" s="38" t="s">
        <v>182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183</v>
      </c>
      <c r="C38" s="47">
        <v>5178</v>
      </c>
      <c r="D38" s="46" t="s">
        <v>184</v>
      </c>
      <c r="E38" s="46" t="s">
        <v>185</v>
      </c>
      <c r="F38" s="38" t="s">
        <v>186</v>
      </c>
      <c r="G38" s="46" t="s">
        <v>187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>
        <v>2</v>
      </c>
      <c r="P38" s="49">
        <v>300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188</v>
      </c>
      <c r="C39" s="47">
        <v>51001</v>
      </c>
      <c r="D39" s="46" t="s">
        <v>189</v>
      </c>
      <c r="E39" s="46" t="s">
        <v>190</v>
      </c>
      <c r="F39" s="38" t="s">
        <v>191</v>
      </c>
      <c r="G39" s="46" t="s">
        <v>56</v>
      </c>
      <c r="H39" s="48"/>
      <c r="I39" s="49"/>
      <c r="J39" s="49"/>
      <c r="K39" s="49"/>
      <c r="L39" s="49"/>
      <c r="M39" s="49">
        <v>3</v>
      </c>
      <c r="N39" s="49" t="str">
        <f>SUM(I39:M39)</f>
        <v>0</v>
      </c>
      <c r="O39" s="50"/>
      <c r="P39" s="49">
        <v>300</v>
      </c>
      <c r="Q39" s="49"/>
      <c r="R39" s="49"/>
      <c r="S39" s="38" t="s">
        <v>192</v>
      </c>
      <c r="T39" s="38" t="s">
        <v>193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194</v>
      </c>
      <c r="C40" s="47">
        <v>5486</v>
      </c>
      <c r="D40" s="46" t="s">
        <v>195</v>
      </c>
      <c r="E40" s="46" t="s">
        <v>196</v>
      </c>
      <c r="F40" s="38" t="s">
        <v>50</v>
      </c>
      <c r="G40" s="46" t="s">
        <v>35</v>
      </c>
      <c r="H40" s="48"/>
      <c r="I40" s="49"/>
      <c r="J40" s="49"/>
      <c r="K40" s="49">
        <v>10</v>
      </c>
      <c r="L40" s="49"/>
      <c r="M40" s="49"/>
      <c r="N40" s="49" t="str">
        <f>SUM(I40:M40)</f>
        <v>0</v>
      </c>
      <c r="O40" s="50"/>
      <c r="P40" s="49">
        <v>1550</v>
      </c>
      <c r="Q40" s="49"/>
      <c r="R40" s="49">
        <v>200</v>
      </c>
      <c r="S40" s="38" t="s">
        <v>102</v>
      </c>
      <c r="T40" s="38" t="s">
        <v>197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198</v>
      </c>
      <c r="C41" s="47">
        <v>2793</v>
      </c>
      <c r="D41" s="46" t="s">
        <v>199</v>
      </c>
      <c r="E41" s="46" t="s">
        <v>200</v>
      </c>
      <c r="F41" s="38" t="s">
        <v>78</v>
      </c>
      <c r="G41" s="46" t="s">
        <v>79</v>
      </c>
      <c r="H41" s="48"/>
      <c r="I41" s="49">
        <v>2</v>
      </c>
      <c r="J41" s="49"/>
      <c r="K41" s="49"/>
      <c r="L41" s="49"/>
      <c r="M41" s="49"/>
      <c r="N41" s="49" t="str">
        <f>SUM(I41:M41)</f>
        <v>0</v>
      </c>
      <c r="O41" s="50"/>
      <c r="P41" s="49">
        <v>380</v>
      </c>
      <c r="Q41" s="49"/>
      <c r="R41" s="49">
        <v>40</v>
      </c>
      <c r="S41" s="38"/>
      <c r="T41" s="38" t="s">
        <v>201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202</v>
      </c>
      <c r="C42" s="47">
        <v>3595</v>
      </c>
      <c r="D42" s="46" t="s">
        <v>203</v>
      </c>
      <c r="E42" s="46" t="s">
        <v>204</v>
      </c>
      <c r="F42" s="38" t="s">
        <v>205</v>
      </c>
      <c r="G42" s="46" t="s">
        <v>79</v>
      </c>
      <c r="H42" s="48"/>
      <c r="I42" s="49">
        <v>2</v>
      </c>
      <c r="J42" s="49"/>
      <c r="K42" s="49"/>
      <c r="L42" s="49"/>
      <c r="M42" s="49"/>
      <c r="N42" s="49" t="str">
        <f>SUM(I42:M42)</f>
        <v>0</v>
      </c>
      <c r="O42" s="50"/>
      <c r="P42" s="49">
        <v>440</v>
      </c>
      <c r="Q42" s="49"/>
      <c r="R42" s="49"/>
      <c r="S42" s="38"/>
      <c r="T42" s="38" t="s">
        <v>206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47</v>
      </c>
      <c r="C43" s="47">
        <v>94028</v>
      </c>
      <c r="D43" s="46" t="s">
        <v>207</v>
      </c>
      <c r="E43" s="46" t="s">
        <v>208</v>
      </c>
      <c r="F43" s="38" t="s">
        <v>209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640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47</v>
      </c>
      <c r="C44" s="47">
        <v>1423</v>
      </c>
      <c r="D44" s="46" t="s">
        <v>210</v>
      </c>
      <c r="E44" s="46" t="s">
        <v>211</v>
      </c>
      <c r="F44" s="38" t="s">
        <v>91</v>
      </c>
      <c r="G44" s="46" t="s">
        <v>112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1200</v>
      </c>
      <c r="Q44" s="49"/>
      <c r="R44" s="49">
        <v>50</v>
      </c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47</v>
      </c>
      <c r="C45" s="47">
        <v>3691</v>
      </c>
      <c r="D45" s="46" t="s">
        <v>212</v>
      </c>
      <c r="E45" s="46" t="s">
        <v>213</v>
      </c>
      <c r="F45" s="38" t="s">
        <v>61</v>
      </c>
      <c r="G45" s="46" t="s">
        <v>56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800</v>
      </c>
      <c r="Q45" s="49"/>
      <c r="R45" s="49"/>
      <c r="S45" s="38" t="s">
        <v>102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214</v>
      </c>
      <c r="C46" s="47">
        <v>5049</v>
      </c>
      <c r="D46" s="46" t="s">
        <v>215</v>
      </c>
      <c r="E46" s="46" t="s">
        <v>216</v>
      </c>
      <c r="F46" s="38" t="s">
        <v>176</v>
      </c>
      <c r="G46" s="46" t="s">
        <v>41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540</v>
      </c>
      <c r="Q46" s="49"/>
      <c r="R46" s="49"/>
      <c r="S46" s="38"/>
      <c r="T46" s="38" t="s">
        <v>217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47</v>
      </c>
      <c r="C47" s="47">
        <v>2779</v>
      </c>
      <c r="D47" s="46" t="s">
        <v>218</v>
      </c>
      <c r="E47" s="46" t="s">
        <v>219</v>
      </c>
      <c r="F47" s="38" t="s">
        <v>220</v>
      </c>
      <c r="G47" s="46" t="s">
        <v>41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350</v>
      </c>
      <c r="Q47" s="49"/>
      <c r="R47" s="49"/>
      <c r="S47" s="38"/>
      <c r="T47" s="38" t="s">
        <v>221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222</v>
      </c>
      <c r="C48" s="53">
        <v>2357</v>
      </c>
      <c r="D48" s="52" t="s">
        <v>223</v>
      </c>
      <c r="E48" s="52" t="s">
        <v>224</v>
      </c>
      <c r="F48" s="54" t="s">
        <v>225</v>
      </c>
      <c r="G48" s="52" t="s">
        <v>79</v>
      </c>
      <c r="H48" s="55"/>
      <c r="I48" s="56"/>
      <c r="J48" s="56"/>
      <c r="K48" s="56"/>
      <c r="L48" s="56">
        <v>24</v>
      </c>
      <c r="M48" s="56"/>
      <c r="N48" s="56" t="str">
        <f>SUM(I48:M48)</f>
        <v>0</v>
      </c>
      <c r="O48" s="57"/>
      <c r="P48" s="56"/>
      <c r="Q48" s="56">
        <v>2880</v>
      </c>
      <c r="R48" s="56"/>
      <c r="S48" s="54"/>
      <c r="T48" s="54" t="s">
        <v>226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227</v>
      </c>
      <c r="C49" s="53">
        <v>251</v>
      </c>
      <c r="D49" s="52" t="s">
        <v>228</v>
      </c>
      <c r="E49" s="52" t="s">
        <v>229</v>
      </c>
      <c r="F49" s="54" t="s">
        <v>138</v>
      </c>
      <c r="G49" s="52" t="s">
        <v>35</v>
      </c>
      <c r="H49" s="55"/>
      <c r="I49" s="56"/>
      <c r="J49" s="56"/>
      <c r="K49" s="56">
        <v>4</v>
      </c>
      <c r="L49" s="56"/>
      <c r="M49" s="56"/>
      <c r="N49" s="56" t="str">
        <f>SUM(I49:M49)</f>
        <v>0</v>
      </c>
      <c r="O49" s="57"/>
      <c r="P49" s="56"/>
      <c r="Q49" s="56"/>
      <c r="R49" s="56">
        <v>40</v>
      </c>
      <c r="S49" s="54"/>
      <c r="T49" s="54" t="s">
        <v>230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47</v>
      </c>
      <c r="C50" s="47">
        <v>92399</v>
      </c>
      <c r="D50" s="46" t="s">
        <v>231</v>
      </c>
      <c r="E50" s="46" t="s">
        <v>232</v>
      </c>
      <c r="F50" s="38" t="s">
        <v>233</v>
      </c>
      <c r="G50" s="46" t="s">
        <v>41</v>
      </c>
      <c r="H50" s="48"/>
      <c r="I50" s="49"/>
      <c r="J50" s="49"/>
      <c r="K50" s="49"/>
      <c r="L50" s="49">
        <v>10</v>
      </c>
      <c r="M50" s="49"/>
      <c r="N50" s="49" t="str">
        <f>SUM(I50:M50)</f>
        <v>0</v>
      </c>
      <c r="O50" s="50"/>
      <c r="P50" s="49">
        <v>1450</v>
      </c>
      <c r="Q50" s="49"/>
      <c r="R50" s="49">
        <v>150</v>
      </c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234</v>
      </c>
      <c r="C51" s="53">
        <v>1999</v>
      </c>
      <c r="D51" s="52" t="s">
        <v>235</v>
      </c>
      <c r="E51" s="52" t="s">
        <v>236</v>
      </c>
      <c r="F51" s="54" t="s">
        <v>91</v>
      </c>
      <c r="G51" s="52" t="s">
        <v>237</v>
      </c>
      <c r="H51" s="55"/>
      <c r="I51" s="56"/>
      <c r="J51" s="56"/>
      <c r="K51" s="56">
        <v>70</v>
      </c>
      <c r="L51" s="56"/>
      <c r="M51" s="56"/>
      <c r="N51" s="56" t="str">
        <f>SUM(I51:M51)</f>
        <v>0</v>
      </c>
      <c r="O51" s="57"/>
      <c r="P51" s="56"/>
      <c r="Q51" s="56">
        <v>6300</v>
      </c>
      <c r="R51" s="56"/>
      <c r="S51" s="54"/>
      <c r="T51" s="54" t="s">
        <v>238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239</v>
      </c>
      <c r="C52" s="47">
        <v>4391</v>
      </c>
      <c r="D52" s="46" t="s">
        <v>240</v>
      </c>
      <c r="E52" s="46" t="s">
        <v>241</v>
      </c>
      <c r="F52" s="38" t="s">
        <v>242</v>
      </c>
      <c r="G52" s="46" t="s">
        <v>79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243</v>
      </c>
      <c r="C53" s="53">
        <v>94738</v>
      </c>
      <c r="D53" s="52" t="s">
        <v>244</v>
      </c>
      <c r="E53" s="52" t="s">
        <v>245</v>
      </c>
      <c r="F53" s="54" t="s">
        <v>144</v>
      </c>
      <c r="G53" s="52" t="s">
        <v>41</v>
      </c>
      <c r="H53" s="55"/>
      <c r="I53" s="56"/>
      <c r="J53" s="56"/>
      <c r="K53" s="56"/>
      <c r="L53" s="56">
        <v>10</v>
      </c>
      <c r="M53" s="56"/>
      <c r="N53" s="56" t="str">
        <f>SUM(I53:M53)</f>
        <v>0</v>
      </c>
      <c r="O53" s="57"/>
      <c r="P53" s="56"/>
      <c r="Q53" s="56">
        <v>1510</v>
      </c>
      <c r="R53" s="56"/>
      <c r="S53" s="54" t="s">
        <v>156</v>
      </c>
      <c r="T53" s="54" t="s">
        <v>246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47</v>
      </c>
      <c r="C54" s="47">
        <v>3632</v>
      </c>
      <c r="D54" s="46" t="s">
        <v>247</v>
      </c>
      <c r="E54" s="46" t="s">
        <v>248</v>
      </c>
      <c r="F54" s="38" t="s">
        <v>169</v>
      </c>
      <c r="G54" s="46" t="s">
        <v>112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525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249</v>
      </c>
      <c r="C55" s="53">
        <v>5585</v>
      </c>
      <c r="D55" s="52" t="s">
        <v>250</v>
      </c>
      <c r="E55" s="52" t="s">
        <v>251</v>
      </c>
      <c r="F55" s="54" t="s">
        <v>252</v>
      </c>
      <c r="G55" s="52" t="s">
        <v>41</v>
      </c>
      <c r="H55" s="55"/>
      <c r="I55" s="56"/>
      <c r="J55" s="56"/>
      <c r="K55" s="56">
        <v>20</v>
      </c>
      <c r="L55" s="56"/>
      <c r="M55" s="56"/>
      <c r="N55" s="56" t="str">
        <f>SUM(I55:M55)</f>
        <v>0</v>
      </c>
      <c r="O55" s="57"/>
      <c r="P55" s="56"/>
      <c r="Q55" s="56">
        <v>1800</v>
      </c>
      <c r="R55" s="56"/>
      <c r="S55" s="54"/>
      <c r="T55" s="54" t="s">
        <v>253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47</v>
      </c>
      <c r="C56" s="47">
        <v>2493</v>
      </c>
      <c r="D56" s="46" t="s">
        <v>254</v>
      </c>
      <c r="E56" s="46" t="s">
        <v>255</v>
      </c>
      <c r="F56" s="38" t="s">
        <v>256</v>
      </c>
      <c r="G56" s="46" t="s">
        <v>41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350</v>
      </c>
      <c r="Q56" s="49"/>
      <c r="R56" s="49"/>
      <c r="S56" s="38"/>
      <c r="T56" s="38" t="s">
        <v>257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258</v>
      </c>
      <c r="C57" s="53">
        <v>5895</v>
      </c>
      <c r="D57" s="52" t="s">
        <v>259</v>
      </c>
      <c r="E57" s="52" t="s">
        <v>260</v>
      </c>
      <c r="F57" s="54" t="s">
        <v>45</v>
      </c>
      <c r="G57" s="52" t="s">
        <v>79</v>
      </c>
      <c r="H57" s="55"/>
      <c r="I57" s="56">
        <v>25</v>
      </c>
      <c r="J57" s="56"/>
      <c r="K57" s="56"/>
      <c r="L57" s="56"/>
      <c r="M57" s="56"/>
      <c r="N57" s="56" t="str">
        <f>SUM(I57:M57)</f>
        <v>0</v>
      </c>
      <c r="O57" s="57"/>
      <c r="P57" s="56"/>
      <c r="Q57" s="56">
        <v>3750</v>
      </c>
      <c r="R57" s="56"/>
      <c r="S57" s="54"/>
      <c r="T57" s="54" t="s">
        <v>261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47</v>
      </c>
      <c r="C58" s="47">
        <v>2085</v>
      </c>
      <c r="D58" s="46" t="s">
        <v>262</v>
      </c>
      <c r="E58" s="46" t="s">
        <v>263</v>
      </c>
      <c r="F58" s="38" t="s">
        <v>264</v>
      </c>
      <c r="G58" s="46" t="s">
        <v>41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/>
      <c r="P58" s="49">
        <v>960</v>
      </c>
      <c r="Q58" s="49"/>
      <c r="R58" s="49"/>
      <c r="S58" s="38"/>
      <c r="T58" s="38" t="s">
        <v>265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266</v>
      </c>
      <c r="C59" s="47">
        <v>2337</v>
      </c>
      <c r="D59" s="46" t="s">
        <v>267</v>
      </c>
      <c r="E59" s="46" t="s">
        <v>268</v>
      </c>
      <c r="F59" s="38" t="s">
        <v>220</v>
      </c>
      <c r="G59" s="46" t="s">
        <v>35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360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269</v>
      </c>
      <c r="C60" s="47">
        <v>5417</v>
      </c>
      <c r="D60" s="46" t="s">
        <v>270</v>
      </c>
      <c r="E60" s="46" t="s">
        <v>271</v>
      </c>
      <c r="F60" s="38" t="s">
        <v>272</v>
      </c>
      <c r="G60" s="46" t="s">
        <v>79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800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273</v>
      </c>
      <c r="C61" s="47"/>
      <c r="D61" s="46" t="s">
        <v>274</v>
      </c>
      <c r="E61" s="46" t="s">
        <v>275</v>
      </c>
      <c r="F61" s="38" t="s">
        <v>276</v>
      </c>
      <c r="G61" s="46" t="s">
        <v>237</v>
      </c>
      <c r="H61" s="48"/>
      <c r="I61" s="49"/>
      <c r="J61" s="49"/>
      <c r="K61" s="49"/>
      <c r="L61" s="49"/>
      <c r="M61" s="49"/>
      <c r="N61" s="49" t="str">
        <f>SUM(I61:M61)</f>
        <v>0</v>
      </c>
      <c r="O61" s="50"/>
      <c r="P61" s="49"/>
      <c r="Q61" s="49">
        <v>787</v>
      </c>
      <c r="R61" s="49"/>
      <c r="S61" s="38" t="s">
        <v>277</v>
      </c>
      <c r="T61" s="38" t="s">
        <v>278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47</v>
      </c>
      <c r="C62" s="47">
        <v>92415</v>
      </c>
      <c r="D62" s="46" t="s">
        <v>279</v>
      </c>
      <c r="E62" s="46" t="s">
        <v>280</v>
      </c>
      <c r="F62" s="38" t="s">
        <v>281</v>
      </c>
      <c r="G62" s="46" t="s">
        <v>79</v>
      </c>
      <c r="H62" s="48"/>
      <c r="I62" s="49"/>
      <c r="J62" s="49"/>
      <c r="K62" s="49"/>
      <c r="L62" s="49">
        <v>1</v>
      </c>
      <c r="M62" s="49"/>
      <c r="N62" s="49" t="str">
        <f>SUM(I62:M62)</f>
        <v>0</v>
      </c>
      <c r="O62" s="50"/>
      <c r="P62" s="49">
        <v>210</v>
      </c>
      <c r="Q62" s="49"/>
      <c r="R62" s="49"/>
      <c r="S62" s="38"/>
      <c r="T62" s="38" t="s">
        <v>282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283</v>
      </c>
      <c r="C63" s="53">
        <v>93448</v>
      </c>
      <c r="D63" s="52" t="s">
        <v>284</v>
      </c>
      <c r="E63" s="52" t="s">
        <v>285</v>
      </c>
      <c r="F63" s="54" t="s">
        <v>91</v>
      </c>
      <c r="G63" s="52" t="s">
        <v>237</v>
      </c>
      <c r="H63" s="55"/>
      <c r="I63" s="56"/>
      <c r="J63" s="56"/>
      <c r="K63" s="56"/>
      <c r="L63" s="56">
        <v>25</v>
      </c>
      <c r="M63" s="56"/>
      <c r="N63" s="56" t="str">
        <f>SUM(I63:M63)</f>
        <v>0</v>
      </c>
      <c r="O63" s="57"/>
      <c r="P63" s="56"/>
      <c r="Q63" s="56">
        <v>3000</v>
      </c>
      <c r="R63" s="56"/>
      <c r="S63" s="54"/>
      <c r="T63" s="54" t="s">
        <v>286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287</v>
      </c>
      <c r="C64" s="58">
        <v>5852</v>
      </c>
      <c r="D64" s="46" t="s">
        <v>288</v>
      </c>
      <c r="E64" s="46" t="s">
        <v>289</v>
      </c>
      <c r="F64" s="38" t="s">
        <v>256</v>
      </c>
      <c r="G64" s="46" t="s">
        <v>79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 t="s">
        <v>290</v>
      </c>
      <c r="P64" s="49">
        <v>540</v>
      </c>
      <c r="Q64" s="49"/>
      <c r="R64" s="49"/>
      <c r="S64" s="38" t="s">
        <v>156</v>
      </c>
      <c r="T64" s="38" t="s">
        <v>291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292</v>
      </c>
      <c r="C65" s="53">
        <v>4761</v>
      </c>
      <c r="D65" s="52" t="s">
        <v>293</v>
      </c>
      <c r="E65" s="52" t="s">
        <v>294</v>
      </c>
      <c r="F65" s="54" t="s">
        <v>295</v>
      </c>
      <c r="G65" s="52" t="s">
        <v>79</v>
      </c>
      <c r="H65" s="55"/>
      <c r="I65" s="56"/>
      <c r="J65" s="56"/>
      <c r="K65" s="56"/>
      <c r="L65" s="56"/>
      <c r="M65" s="56"/>
      <c r="N65" s="56" t="str">
        <f>SUM(I65:M65)</f>
        <v>0</v>
      </c>
      <c r="O65" s="57"/>
      <c r="P65" s="56"/>
      <c r="Q65" s="56">
        <v>0</v>
      </c>
      <c r="R65" s="56"/>
      <c r="S65" s="54"/>
      <c r="T65" s="54" t="s">
        <v>296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297</v>
      </c>
      <c r="C66" s="53">
        <v>500034</v>
      </c>
      <c r="D66" s="52" t="s">
        <v>298</v>
      </c>
      <c r="E66" s="52" t="s">
        <v>299</v>
      </c>
      <c r="F66" s="54" t="s">
        <v>300</v>
      </c>
      <c r="G66" s="52" t="s">
        <v>56</v>
      </c>
      <c r="H66" s="55"/>
      <c r="I66" s="56"/>
      <c r="J66" s="56"/>
      <c r="K66" s="56"/>
      <c r="L66" s="56"/>
      <c r="M66" s="56">
        <v>25</v>
      </c>
      <c r="N66" s="56" t="str">
        <f>SUM(I66:M66)</f>
        <v>0</v>
      </c>
      <c r="O66" s="57"/>
      <c r="P66" s="56"/>
      <c r="Q66" s="56">
        <v>1975</v>
      </c>
      <c r="R66" s="56"/>
      <c r="S66" s="54" t="s">
        <v>301</v>
      </c>
      <c r="T66" s="54" t="s">
        <v>302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303</v>
      </c>
      <c r="C67" s="47">
        <v>2564</v>
      </c>
      <c r="D67" s="46" t="s">
        <v>304</v>
      </c>
      <c r="E67" s="46" t="s">
        <v>305</v>
      </c>
      <c r="F67" s="38" t="s">
        <v>306</v>
      </c>
      <c r="G67" s="46" t="s">
        <v>56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660</v>
      </c>
      <c r="Q67" s="49"/>
      <c r="R67" s="49"/>
      <c r="S67" s="38"/>
      <c r="T67" s="38" t="s">
        <v>307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308</v>
      </c>
      <c r="C68" s="53">
        <v>2476</v>
      </c>
      <c r="D68" s="52" t="s">
        <v>309</v>
      </c>
      <c r="E68" s="52" t="s">
        <v>310</v>
      </c>
      <c r="F68" s="54" t="s">
        <v>256</v>
      </c>
      <c r="G68" s="52" t="s">
        <v>237</v>
      </c>
      <c r="H68" s="55"/>
      <c r="I68" s="56"/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0</v>
      </c>
      <c r="R68" s="56"/>
      <c r="S68" s="54"/>
      <c r="T68" s="54" t="s">
        <v>311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312</v>
      </c>
      <c r="C69" s="53">
        <v>5649</v>
      </c>
      <c r="D69" s="52" t="s">
        <v>313</v>
      </c>
      <c r="E69" s="52" t="s">
        <v>314</v>
      </c>
      <c r="F69" s="54" t="s">
        <v>315</v>
      </c>
      <c r="G69" s="52" t="s">
        <v>35</v>
      </c>
      <c r="H69" s="55"/>
      <c r="I69" s="56"/>
      <c r="J69" s="56">
        <v>3</v>
      </c>
      <c r="K69" s="56"/>
      <c r="L69" s="56"/>
      <c r="M69" s="56"/>
      <c r="N69" s="56" t="str">
        <f>SUM(I69:M69)</f>
        <v>0</v>
      </c>
      <c r="O69" s="57"/>
      <c r="P69" s="56"/>
      <c r="Q69" s="56">
        <v>630</v>
      </c>
      <c r="R69" s="56"/>
      <c r="S69" s="54"/>
      <c r="T69" s="54"/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316</v>
      </c>
      <c r="C70" s="53">
        <v>1217</v>
      </c>
      <c r="D70" s="52" t="s">
        <v>317</v>
      </c>
      <c r="E70" s="52" t="s">
        <v>318</v>
      </c>
      <c r="F70" s="54" t="s">
        <v>55</v>
      </c>
      <c r="G70" s="52" t="s">
        <v>35</v>
      </c>
      <c r="H70" s="55"/>
      <c r="I70" s="56"/>
      <c r="J70" s="56"/>
      <c r="K70" s="56">
        <v>6</v>
      </c>
      <c r="L70" s="56"/>
      <c r="M70" s="56"/>
      <c r="N70" s="56" t="str">
        <f>SUM(I70:M70)</f>
        <v>0</v>
      </c>
      <c r="O70" s="57"/>
      <c r="P70" s="56"/>
      <c r="Q70" s="56">
        <v>930</v>
      </c>
      <c r="R70" s="56"/>
      <c r="S70" s="54"/>
      <c r="T70" s="54" t="s">
        <v>319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