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<sst xmlns="http://schemas.openxmlformats.org/spreadsheetml/2006/main" uniqueCount="338">
  <si>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</si>
  <si>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</si>
  <si>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</si>
  <si>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</si>
  <si>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</si>
  <si>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27.11.2018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</si>
  <si>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</si>
  <si>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</si>
  <si>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</si>
  <si>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</si>
  <si>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</si>
  <si>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</si>
  <si>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</si>
  <si>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</si>
  <si>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</si>
  <si>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</si>
  <si>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</si>
  <si>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</si>
  <si>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</si>
  <si>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</si>
  <si>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</si>
  <si>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</si>
  <si>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</si>
  <si>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</si>
  <si>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</si>
  <si>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</si>
  <si>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</si>
  <si>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</si>
  <si>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</si>
  <si>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</si>
  <si>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</si>
  <si>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№6058</t>
  </si>
  <si>
    <t>Ул. Степана Разина д.9</t>
  </si>
  <si>
    <t>Самовывоз</t>
  </si>
  <si>
    <t>Митя</t>
  </si>
  <si>
    <t>1 пустая</t>
  </si>
  <si>
    <t>Ярпилов Антон Игоревич</t>
  </si>
  <si>
    <t>г. Пушкин, СПб, ул. Оранжерейная д. 46</t>
  </si>
  <si>
    <t>кв. 12, 8 911-957-02-50, 8-821-345-90-32</t>
  </si>
  <si>
    <t>10:00-17:00</t>
  </si>
  <si>
    <t>Тимур</t>
  </si>
  <si>
    <t>созвон заранее могут гулять, маленький ребёнок.</t>
  </si>
  <si>
    <t>Роман Голиков</t>
  </si>
  <si>
    <t>г. Ломоносов, ул. Победы, д. 34к1</t>
  </si>
  <si>
    <t>кв. 76, 8-905-261-53-58, 422-04-89</t>
  </si>
  <si>
    <t>12:00-18:00</t>
  </si>
  <si>
    <t>Вячеслав</t>
  </si>
  <si>
    <t>Водоносов</t>
  </si>
  <si>
    <t>СПб, пр. Ветеранов, д. 120</t>
  </si>
  <si>
    <t>кв. 34, 8-952-200-04-06</t>
  </si>
  <si>
    <t>10:00-14:00</t>
  </si>
  <si>
    <t>Фахри</t>
  </si>
  <si>
    <t>СОЗВОН ЗА ЧАС, чтобы были на месте ЕСЛИ НЕ УСПЕВАЕТЕ ОБЯЗАТЕЛЬНО ЗВОНИТЕ</t>
  </si>
  <si>
    <t>СПб, ул. Стойкости, д. 15</t>
  </si>
  <si>
    <t>кв. 134, 8-921-090-04-04, 759-09-76, домофон не работает, созвон  8-921-360-05-80</t>
  </si>
  <si>
    <t>10:00-15:00</t>
  </si>
  <si>
    <t>Красное Село, СПб,  пр. Ленина, д. 85</t>
  </si>
  <si>
    <t>здание пятёрочки, 2-й этаж, агенство недвижимости "Итака", 740-71-55</t>
  </si>
  <si>
    <t xml:space="preserve">1 - ЧЕК (всегда)
 </t>
  </si>
  <si>
    <t>бутыли обязательно чистые!! всегда возить чек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</si>
  <si>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</si>
  <si>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</si>
  <si>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</si>
  <si>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</t>
  </si>
  <si>
    <t>Красное Село, СПб, проспект Ленина  д. 77А</t>
  </si>
  <si>
    <t>8-950-662-21-60, 1 этаж, 112 офис</t>
  </si>
  <si>
    <t xml:space="preserve">2 - Вода Plesca 12.5л
 </t>
  </si>
  <si>
    <t>обязательно созвон - тут 2 клиента, 8-921-429-04-14, довозим стаканы</t>
  </si>
  <si>
    <t>Клиент№5138</t>
  </si>
  <si>
    <t>Горелово, СПб, ул ул.Ломоносова д. 98</t>
  </si>
  <si>
    <t>Магазин Суши Люкс  8-921-997-36-72, созвон  8-911-903-55-62</t>
  </si>
  <si>
    <t>9:00-14:00</t>
  </si>
  <si>
    <t>Заезд  с ул. Ломоносова 104</t>
  </si>
  <si>
    <t>СПб, 8-я советская д. 60</t>
  </si>
  <si>
    <t>кв. 15, 8-905-262-37-05</t>
  </si>
  <si>
    <t>10:00-13:00</t>
  </si>
  <si>
    <t>Владимир</t>
  </si>
  <si>
    <t>8-911-214-84-49</t>
  </si>
  <si>
    <t>г. Красное Село, СПб, ул. Лермонтова, д. 18</t>
  </si>
  <si>
    <t>кв. 49, 5-й этаж, 8-911-270-72-39</t>
  </si>
  <si>
    <t>созвон за час</t>
  </si>
  <si>
    <t>Клиент№4425</t>
  </si>
  <si>
    <t>Шушары, СПб, ул. Вишерская д. 16</t>
  </si>
  <si>
    <t>кв. 83, 8-911-843-28-08, 8-981-194-52-47 домофон не работает звонить</t>
  </si>
  <si>
    <t>Клиент№5872</t>
  </si>
  <si>
    <t>СПб, пр. Сизова, д. 21к2</t>
  </si>
  <si>
    <t>кв. 215, 8-921-970-33-90</t>
  </si>
  <si>
    <t>12:00-14:00</t>
  </si>
  <si>
    <t>Надирбек</t>
  </si>
  <si>
    <t>созвон за полчаса, как можно позже!</t>
  </si>
  <si>
    <t>Клиент №5141</t>
  </si>
  <si>
    <t>СПб, деревня Кудрово, проспект Строителей д.6</t>
  </si>
  <si>
    <t>кв.688, 8-921-951-88-64</t>
  </si>
  <si>
    <t>с 18 до 21</t>
  </si>
  <si>
    <t>с 18!</t>
  </si>
  <si>
    <t>СПб, Лиговский пр., д. 48</t>
  </si>
  <si>
    <t>Служба Судебных приставов 2 каб. 8-981-913-00-47</t>
  </si>
  <si>
    <t>с 10 до 17</t>
  </si>
  <si>
    <t>БУТЫЛИ ЧИСТЫЕ И АККУРАТНЫЕ!!! С 13 ДО 14 НИКТО НЕ ПРИМЕТ ОБЕД</t>
  </si>
  <si>
    <t>Клиент№5374</t>
  </si>
  <si>
    <t>СПб, ул. Латышских Стрелков, д. 15к3</t>
  </si>
  <si>
    <t>кв. 91, 8-911-117-88-51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</si>
  <si>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</si>
  <si>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</si>
  <si>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</si>
  <si>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Федор</t>
  </si>
  <si>
    <t>Новый счёт .Поставка №2 (6 из 6), НА ВСЕ ПОСТАВКИ ДЕЛАТЬ ДОКИ.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</si>
  <si>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</si>
  <si>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</si>
  <si>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</si>
  <si>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</si>
  <si>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</si>
  <si>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</si>
  <si>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</si>
  <si>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</si>
  <si>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утром для ПРОПУСКА. всегда подписывать акт на тару!</t>
  </si>
  <si>
    <t>Клиент№5747</t>
  </si>
  <si>
    <t>Стрельна, Волхонское шоссе, д. 38</t>
  </si>
  <si>
    <t>частный дом, 8-911-724-53-73 Алексей</t>
  </si>
  <si>
    <t>Клиент№5221</t>
  </si>
  <si>
    <t>г. Ломоносов, СПб, ул. Ивановская д. 36</t>
  </si>
  <si>
    <t>8-909-592-24-16, 8-952-260-86-14</t>
  </si>
  <si>
    <t>СПб, Южное шоссе д. 55к6</t>
  </si>
  <si>
    <t>кв. 382, 2ая парадная, 8-921-962-61-15  Александра Соколова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</si>
  <si>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</si>
  <si>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</si>
  <si>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</si>
  <si>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СПб, поселок Стрельна, Санкт-Петербургское шоссе д. 108</t>
  </si>
  <si>
    <t>вывеска "ОкиМаки", 8-911-144-84-47</t>
  </si>
  <si>
    <t>11:00-17:00</t>
  </si>
  <si>
    <t>раньше 11 никого не будет ЗАБИРАТЬ ВСЮ ПУСТУЮ ТАРУ 8 бут!!!!!</t>
  </si>
  <si>
    <t>СПб, деревня Кудрово, Ленинградская ул. д. 7</t>
  </si>
  <si>
    <t>Новый Оккервиль, кв 1184, 6-й эт,лифт есть, 8-981-713-23-07</t>
  </si>
  <si>
    <t>СОЗВОН ЗА ЧАС ВОЗИТЬ В УКАЗАННОЕ ВРЕМЯ!! Ещё одна жалоба=штраф!!созвон за час,бутыли с невысоким горлышком!!, в последний раз были с высоким - электропомпа не налезает</t>
  </si>
  <si>
    <t>СПб, ул. Ефимова д. 4 литер А</t>
  </si>
  <si>
    <t>5-й этаж, лифт есть, офис 512, 8-911-922-08-58</t>
  </si>
  <si>
    <t>СОЗВОН  ЗАБИРАТЬ ПУСТУЮ ТАРУ!!!!!с 12 до 13 обед, Мегаполис</t>
  </si>
  <si>
    <t>г. Петергоф, СПб, ул. Суворовская д. 13</t>
  </si>
  <si>
    <t>кв. 75, 4й этаж без лифта,  8-950-004-22-73</t>
  </si>
  <si>
    <t>Через сайт оплачено денег не брать</t>
  </si>
  <si>
    <t>Клиент№5120</t>
  </si>
  <si>
    <t>СПб, г. Пушкин, Пушкинская ул. д. 8</t>
  </si>
  <si>
    <t>кв. 16, 2й этаж, 8-911-010-64-75</t>
  </si>
  <si>
    <t>18:00-21:00</t>
  </si>
  <si>
    <t>с 18!!!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</si>
  <si>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</si>
  <si>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</si>
  <si>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</si>
  <si>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</si>
  <si>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</si>
  <si>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</si>
  <si>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</si>
  <si>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</t>
  </si>
  <si>
    <t>АРМК</t>
  </si>
  <si>
    <t>СПб, Пискаревский пр., д. 25</t>
  </si>
  <si>
    <t>лит А, оф.202, 3 этаж, въезд с Львовской, 748-51-31, 748-51-75</t>
  </si>
  <si>
    <t xml:space="preserve">1 - Помпа СТАНДАРТ
 </t>
  </si>
  <si>
    <t>Клиент№1176</t>
  </si>
  <si>
    <t>г. Колпино, СПб, Октябрьская ул. д. 77/27</t>
  </si>
  <si>
    <t>кв. 36, 8-911-956-19-53</t>
  </si>
  <si>
    <t>12:00-17:00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</si>
  <si>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</si>
  <si>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</si>
  <si>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</si>
  <si>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</si>
  <si>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ЗАБРАТЬ ВСЕ ПУСТЫЕ БУТЫЛИ!! жалуются что тару не забираете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</si>
  <si>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</si>
  <si>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</si>
  <si>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</si>
  <si>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Шулепов Юрий Иванович</t>
  </si>
  <si>
    <t>г. Пушкин, СПб, поселок Шушары, Ростовская улица, 6к4</t>
  </si>
  <si>
    <t>кв. 10, 8-981-806-00-71, Славянка</t>
  </si>
  <si>
    <t>ИП Котт Анна Сергеевна водоносов</t>
  </si>
  <si>
    <t>г. Колпино ул. Понтонная д. 7к1</t>
  </si>
  <si>
    <t>Анна  8-921-845-09-14, Михаил 8-921-904-02-92</t>
  </si>
  <si>
    <t>10:00-13:00 14:00-18:00</t>
  </si>
  <si>
    <t xml:space="preserve">4 - Помпа СТАНДАРТ
 </t>
  </si>
  <si>
    <t>с 13 до 14 ОБЕД. НИКОГО НЕТ НА ТЕРРИТОРИИ НЕ ПРИМУТ.</t>
  </si>
  <si>
    <t>Клиент№6172</t>
  </si>
  <si>
    <t>Спб, ул. Коломенская д. 30</t>
  </si>
  <si>
    <t>кв. 2, 2й этаж, 8-931-976-00-70</t>
  </si>
  <si>
    <t>1 бут в залог</t>
  </si>
  <si>
    <t>помпа в б/п аренду</t>
  </si>
  <si>
    <t>Водономика</t>
  </si>
  <si>
    <t>Спб, Красносельское шоссе д. 54</t>
  </si>
  <si>
    <t>к6, правый торец детская школа, 8-965-774-70-07</t>
  </si>
  <si>
    <t>10:00-18:00</t>
  </si>
  <si>
    <t>2 бут в залог 2 бут в зачёт</t>
  </si>
  <si>
    <t xml:space="preserve">1 - ЧЕК (1-й раз)
 100 - Стаканчики для питьевой воды
 </t>
  </si>
  <si>
    <t>Лёшин Александр Леонидович</t>
  </si>
  <si>
    <t>г. Ломоносов, СПб, ул.  Красного Флота д. 23к1</t>
  </si>
  <si>
    <t>кв 201, 918-16-00</t>
  </si>
  <si>
    <t>Спб, ул. Фёдора Абрамова д. 23</t>
  </si>
  <si>
    <t>к1, 9 парадня,#2309, кв.1180, 7-й этаж  8-919-947-59-02</t>
  </si>
  <si>
    <t>13:00-16:00</t>
  </si>
  <si>
    <t>РостФинанс КБ</t>
  </si>
  <si>
    <t>СПб, поселок Шушары, ул. Вишерская д. 18</t>
  </si>
  <si>
    <t>отдельное крыльцо, Ростфинанс, 8-921-565-99-42, 339-44-45</t>
  </si>
  <si>
    <t>9:00-15:00</t>
  </si>
  <si>
    <t>счёт скидывать на почту kmi@rostfinance.ru</t>
  </si>
  <si>
    <t>Клиент №6505</t>
  </si>
  <si>
    <t>СПб, ул. Восстания д. 22</t>
  </si>
  <si>
    <t>кв 34 8-950-033-79-17</t>
  </si>
  <si>
    <t>без чека</t>
  </si>
  <si>
    <t>г. Ломоносов, СПб, ул. Победы, д. 36</t>
  </si>
  <si>
    <t>к1, кв. 302, 8-981-743-60-13</t>
  </si>
  <si>
    <t>звонок в квартиру не работает .Предварительный созвон в промежуток с 13 до 13:30 пожилой человек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</si>
  <si>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</si>
  <si>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</si>
  <si>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</si>
  <si>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счёт на почту nastyasyum@mail.ru</t>
  </si>
  <si>
    <t>разовый</t>
  </si>
  <si>
    <t>Спб, Богатырский проспект д. 24</t>
  </si>
  <si>
    <t>к1, кв. 160, 8-921-963-58-58</t>
  </si>
  <si>
    <t xml:space="preserve">1 - ЧЕК (1-й раз)
 2 - Бутыль 19 литров с ручкой
 2 - Пробка для бутылей 19 литров
 1 - Помпа МАКСИ
 </t>
  </si>
  <si>
    <t>СОЗВОН ЗА ЧАС ОТ ОФВ</t>
  </si>
  <si>
    <t>СПб, Английский пр., д. 30</t>
  </si>
  <si>
    <t>кв. 11, 8-968-191-02-48</t>
  </si>
  <si>
    <t>9:00-12:00</t>
  </si>
  <si>
    <t>как можно раньше</t>
  </si>
  <si>
    <t>Клиент№5507</t>
  </si>
  <si>
    <t>Спб, пр. Энергетиков д. 74</t>
  </si>
  <si>
    <t>6 этаж  кв.75. 8-931-306-56-49</t>
  </si>
  <si>
    <t>2 бутв залог 1 бут в зачёт</t>
  </si>
  <si>
    <t xml:space="preserve">1 - Помпа АКВА
 </t>
  </si>
  <si>
    <t>деревня Кудрово, Всеволожский район, Ленинградская область, Ленинградская ул. д. 3</t>
  </si>
  <si>
    <t>кв. 750, 8-903-099-96-52, 8-906-277-66-41</t>
  </si>
  <si>
    <t>8-906-277-66-41</t>
  </si>
  <si>
    <t>Время света водоносов</t>
  </si>
  <si>
    <t>СПб, 5-й Предпортовый проезд, д.3</t>
  </si>
  <si>
    <t>офис 337, 375-19-30, 8-981-791-91-11</t>
  </si>
  <si>
    <t>9:00-16:00</t>
  </si>
  <si>
    <t>созвон - объяснят как заехать</t>
  </si>
  <si>
    <t>поселок Мурино, СПб, Привокзальная площадь д. 5А корпус 5</t>
  </si>
  <si>
    <t>кв. 291, 23й этаж, 8-921-894-30-25</t>
  </si>
  <si>
    <t>13:00-18:00</t>
  </si>
  <si>
    <t>Клиент №5964</t>
  </si>
  <si>
    <t>СПб, пр. Культуры д.22</t>
  </si>
  <si>
    <t>магазин spar 242-53-60</t>
  </si>
  <si>
    <t>СДЭК  Водоносов</t>
  </si>
  <si>
    <t>СПб, Ленинский проспект д.140</t>
  </si>
  <si>
    <t>фабрика Динамо 8-900-630-57-42, 8-900-630-57-41</t>
  </si>
  <si>
    <t>11:00-19:00</t>
  </si>
  <si>
    <t>с 11 работают!В субботу воскресенье с 10.</t>
  </si>
  <si>
    <t>СПб, ул. Вадима Шефнера д10к2</t>
  </si>
  <si>
    <t>кв26 8-981-680-95-98</t>
  </si>
  <si>
    <t>16:00-19:00</t>
  </si>
  <si>
    <t>8-981-971-31-55</t>
  </si>
  <si>
    <t>поселок Шушары, СПб, Вилеровский переулок д. 6</t>
  </si>
  <si>
    <t>кв. 901, 17-й этаж, 8-911-989-24-75</t>
  </si>
  <si>
    <t>8-921-778-17-87</t>
  </si>
  <si>
    <t>РЖД (тендер)</t>
  </si>
  <si>
    <t>СПб, набережная Обводного канала д. 70к2</t>
  </si>
  <si>
    <t>Центр подготовки персонала, 8-921-637-41-02,</t>
  </si>
  <si>
    <t>до 13</t>
  </si>
  <si>
    <t>созвон. ПОДПИСЫВАТЬ АКТ НА ТАРУ! ПО БЕЗНАЛУ  передать документы</t>
  </si>
  <si>
    <t>Клиент№4745</t>
  </si>
  <si>
    <t>СПб, ул. Новгородская д. 23</t>
  </si>
  <si>
    <t>лит. А, пом.48-Н, ресторан МЁ, 906-75-52, 8-921-947-38-00</t>
  </si>
  <si>
    <t>10:00-12:00</t>
  </si>
  <si>
    <t>по субботам работают с 12, в будние дни-с 10,8-921-947-38-00 звонить на этот номер</t>
  </si>
  <si>
    <t>Клиент№2078</t>
  </si>
  <si>
    <t>СПб, ул. Доблести д. 18к1</t>
  </si>
  <si>
    <t>кв. 277, 8-962-686-73-67, 8-905-212-42-83</t>
  </si>
  <si>
    <t>звонить на 2-й номер телефона</t>
  </si>
  <si>
    <t>Клиент№6343</t>
  </si>
  <si>
    <t>СПб, ул. Матроса Железняка д. 57А</t>
  </si>
  <si>
    <t>Б-3 вторая парадная, 8-919-021-41-13</t>
  </si>
  <si>
    <t>11:00-15:00</t>
  </si>
  <si>
    <t>Клиент№5055</t>
  </si>
  <si>
    <t>СПб, ул. Стремянная, д. 22/3</t>
  </si>
  <si>
    <t>кв. 36, в железные ворота - код 6562, последний подъезд справа, домофон 36, 5-й этаж, лифт есть, 8-931-252-13-30</t>
  </si>
  <si>
    <t>г. Колпино, СПб, Советский бульвар, д. 5</t>
  </si>
  <si>
    <t>ЛитА, налоговая №20, каб 117, 8-999-528-98-63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</si>
  <si>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</si>
  <si>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</si>
  <si>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</si>
  <si>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</si>
  <si>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Спб, ул. Савушкина 126Б</t>
  </si>
  <si>
    <t>8-921-428-21-96</t>
  </si>
  <si>
    <t xml:space="preserve">1 - ЧЕК (1-й раз)
 1 - Помпа для воды электрическая
 1 - Помпа АКВА
 </t>
  </si>
  <si>
    <t>помпа с АДАПТЕРОМ от офв доставка 400</t>
  </si>
  <si>
    <t>СПБ, Комендантский проспект,д. 4/2</t>
  </si>
  <si>
    <t>3 этаж, секция 333,  8-906-262-76-07</t>
  </si>
  <si>
    <t>Рабочий день с 13!!!</t>
  </si>
  <si>
    <t>СПб,  Вознесенский пр. д.4</t>
  </si>
  <si>
    <t>домофон 6, 8-950-044-01-20</t>
  </si>
  <si>
    <t>не позже 15</t>
  </si>
  <si>
    <t>Клиент №937</t>
  </si>
  <si>
    <t>поселок Мурино, СПб, ул. Оборонная д. 2к4</t>
  </si>
  <si>
    <t>кв 296, 8-981-892-18-77</t>
  </si>
  <si>
    <t>БУТЫЛИ ЧИСТЫЕ АККУРАТНЫЕ!!!!</t>
  </si>
  <si>
    <t>СПб, посёлок Шушары, ул. Вишерская, д. 18</t>
  </si>
  <si>
    <t>кв. 54, 7 этаж, 8-900-632-02-57, 8-904-559-39-92</t>
  </si>
  <si>
    <t>созвон!! Одна бутыль на замен. ПРОБКИ ПРОВЕРИТЬ ЧТОБЫ БЫЛИ ПЛОТНО ЗАКРЫТЫ.</t>
  </si>
  <si>
    <t>СПб, Каменоостровский пр., д. 18/11</t>
  </si>
  <si>
    <t>вход с ул. Мира д. 18/11,  "Толстый фраер", 232-30-56</t>
  </si>
  <si>
    <t>г. Ломоносов, СПб,  Дворцовый проспект, 51</t>
  </si>
  <si>
    <t>кв. 15, 2-й этаж, 8-921-644-70-61 заезд с Кронштадской ул.</t>
  </si>
  <si>
    <t>СОЗВОН ЗА ПОЛЧАС МИНИМУМ (чтобы успели подойти)8-921-753-78-54,   8-812-422-15-79</t>
  </si>
  <si>
    <t>ПромКомплект</t>
  </si>
  <si>
    <t>СПб, Кондратьевский пр. 15к3</t>
  </si>
  <si>
    <t>БЦ Кондратьевский 2-й этаж лифт есть оф 223, 607-64-07</t>
  </si>
  <si>
    <t>12:00-16:00</t>
  </si>
  <si>
    <t>поселок Шушары, СПб, ул. Галицкая д. 19к4</t>
  </si>
  <si>
    <t>ЭТО ПУШКИН!!!   кв. 50, 4 этаж, 8-921-925-67-52 Михаил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</si>
  <si>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</si>
  <si>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поселок Шушары, СПб, Центральная ул. д 14к1</t>
  </si>
  <si>
    <t>кв. 35, 8-953-143-26-01</t>
  </si>
  <si>
    <t>обязательно бутыль с ручкой !!!</t>
  </si>
  <si>
    <t>СПб, Набережная Макарова, д. 8</t>
  </si>
  <si>
    <t>на проходной, 8-916-320-29-18</t>
  </si>
  <si>
    <t>Городское туристско-информационное бюро</t>
  </si>
  <si>
    <t>СПб, Исаакиевская площадь, д. 4</t>
  </si>
  <si>
    <t>стеклянный информационный павильон  слева от касс.собора, 242-39-08, 310-22-31</t>
  </si>
  <si>
    <t>с 10 до 15</t>
  </si>
  <si>
    <t xml:space="preserve">2 - Сер.кап. 1-й кат. 19л
 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</si>
  <si>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</si>
  <si>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</si>
  <si>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</si>
  <si>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</t>
  </si>
  <si>
    <t>Спиридонов</t>
  </si>
  <si>
    <t>СПб, 2-я Комсомольская ул., д. 40к1</t>
  </si>
  <si>
    <t>кв. 95, 744-24-49, 8921-420-07-35</t>
  </si>
  <si>
    <t>Клиент№4015</t>
  </si>
  <si>
    <t>Красное Село, СПб, ул. Спирина д. 9к1</t>
  </si>
  <si>
    <t>кв. 13, 8-904-607-82-28, 683-31-42, 8-921-321-00-33</t>
  </si>
  <si>
    <t>Новый Паке8 Большая семья на 80 бут поставка №10 (55 из 80)</t>
  </si>
  <si>
    <t>Клиент№1766</t>
  </si>
  <si>
    <t>СПб, 2-я линия В.О., д. 25</t>
  </si>
  <si>
    <t>во двор, домофон на воротах - 45, 8-921-862-31-01</t>
  </si>
  <si>
    <t>Парк Техники</t>
  </si>
  <si>
    <t>СПБ , ул. Салова  д. 57</t>
  </si>
  <si>
    <t>корп. 1 лит. Щ оф.1 , Мила 8-921-438-88-18</t>
  </si>
  <si>
    <t>Клиент№2855</t>
  </si>
  <si>
    <t>СПб, Средний пр., В.О. д. 4</t>
  </si>
  <si>
    <t>4 подъезд, 5 й этаж, 336-48-12, 328-10-91, 328-42-13. Имекс сервис</t>
  </si>
  <si>
    <t>переехали на 5-й этаж!!  8-911-150-14-45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</si>
</sst>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3" sqref="A8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6058</v>
      </c>
      <c r="D6" s="46" t="s">
        <v>32</v>
      </c>
      <c r="E6" s="46" t="s">
        <v>33</v>
      </c>
      <c r="F6" s="38"/>
      <c r="G6" s="46" t="s">
        <v>34</v>
      </c>
      <c r="H6" s="48"/>
      <c r="I6" s="49"/>
      <c r="J6" s="49"/>
      <c r="K6" s="49">
        <v>1</v>
      </c>
      <c r="L6" s="49"/>
      <c r="M6" s="49"/>
      <c r="N6" s="49" t="str">
        <f>SUM(I6:M6)</f>
        <v>0</v>
      </c>
      <c r="O6" s="50" t="s">
        <v>35</v>
      </c>
      <c r="P6" s="49">
        <v>220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775</v>
      </c>
      <c r="D7" s="46" t="s">
        <v>37</v>
      </c>
      <c r="E7" s="46" t="s">
        <v>38</v>
      </c>
      <c r="F7" s="38" t="s">
        <v>39</v>
      </c>
      <c r="G7" s="46" t="s">
        <v>40</v>
      </c>
      <c r="H7" s="48"/>
      <c r="I7" s="49"/>
      <c r="J7" s="49">
        <v>2</v>
      </c>
      <c r="K7" s="49"/>
      <c r="L7" s="49"/>
      <c r="M7" s="49"/>
      <c r="N7" s="49" t="str">
        <f>SUM(I7:M7)</f>
        <v>0</v>
      </c>
      <c r="O7" s="50"/>
      <c r="P7" s="49">
        <v>440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1951</v>
      </c>
      <c r="D8" s="46" t="s">
        <v>43</v>
      </c>
      <c r="E8" s="46" t="s">
        <v>44</v>
      </c>
      <c r="F8" s="38" t="s">
        <v>45</v>
      </c>
      <c r="G8" s="46" t="s">
        <v>46</v>
      </c>
      <c r="H8" s="48"/>
      <c r="I8" s="49"/>
      <c r="J8" s="49"/>
      <c r="K8" s="49">
        <v>4</v>
      </c>
      <c r="L8" s="49"/>
      <c r="M8" s="49"/>
      <c r="N8" s="49" t="str">
        <f>SUM(I8:M8)</f>
        <v>0</v>
      </c>
      <c r="O8" s="50"/>
      <c r="P8" s="49">
        <v>600</v>
      </c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3279</v>
      </c>
      <c r="D9" s="46" t="s">
        <v>48</v>
      </c>
      <c r="E9" s="46" t="s">
        <v>49</v>
      </c>
      <c r="F9" s="38" t="s">
        <v>50</v>
      </c>
      <c r="G9" s="46" t="s">
        <v>51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52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47">
        <v>1600</v>
      </c>
      <c r="D10" s="46" t="s">
        <v>53</v>
      </c>
      <c r="E10" s="46" t="s">
        <v>54</v>
      </c>
      <c r="F10" s="38" t="s">
        <v>55</v>
      </c>
      <c r="G10" s="46" t="s">
        <v>51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330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47</v>
      </c>
      <c r="C11" s="47">
        <v>91494</v>
      </c>
      <c r="D11" s="46" t="s">
        <v>56</v>
      </c>
      <c r="E11" s="46" t="s">
        <v>57</v>
      </c>
      <c r="F11" s="38" t="s">
        <v>55</v>
      </c>
      <c r="G11" s="46" t="s">
        <v>46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330</v>
      </c>
      <c r="Q11" s="49"/>
      <c r="R11" s="49"/>
      <c r="S11" s="38" t="s">
        <v>58</v>
      </c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5404</v>
      </c>
      <c r="D12" s="46" t="s">
        <v>61</v>
      </c>
      <c r="E12" s="46" t="s">
        <v>62</v>
      </c>
      <c r="F12" s="38" t="s">
        <v>50</v>
      </c>
      <c r="G12" s="46" t="s">
        <v>46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360</v>
      </c>
      <c r="Q12" s="49"/>
      <c r="R12" s="49"/>
      <c r="S12" s="38"/>
      <c r="T12" s="38" t="s">
        <v>63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47</v>
      </c>
      <c r="C13" s="47">
        <v>2644</v>
      </c>
      <c r="D13" s="46" t="s">
        <v>64</v>
      </c>
      <c r="E13" s="46" t="s">
        <v>65</v>
      </c>
      <c r="F13" s="38" t="s">
        <v>55</v>
      </c>
      <c r="G13" s="46" t="s">
        <v>46</v>
      </c>
      <c r="H13" s="48"/>
      <c r="I13" s="49"/>
      <c r="J13" s="49"/>
      <c r="K13" s="49"/>
      <c r="L13" s="49"/>
      <c r="M13" s="49">
        <v>2</v>
      </c>
      <c r="N13" s="49" t="str">
        <f>SUM(I13:M13)</f>
        <v>0</v>
      </c>
      <c r="O13" s="50"/>
      <c r="P13" s="49">
        <v>280</v>
      </c>
      <c r="Q13" s="49"/>
      <c r="R13" s="49"/>
      <c r="S13" s="38" t="s">
        <v>66</v>
      </c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5138</v>
      </c>
      <c r="D14" s="46" t="s">
        <v>69</v>
      </c>
      <c r="E14" s="46" t="s">
        <v>70</v>
      </c>
      <c r="F14" s="38" t="s">
        <v>71</v>
      </c>
      <c r="G14" s="46" t="s">
        <v>46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2600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47</v>
      </c>
      <c r="C15" s="47">
        <v>3619</v>
      </c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525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47</v>
      </c>
      <c r="C16" s="47">
        <v>1638</v>
      </c>
      <c r="D16" s="46" t="s">
        <v>78</v>
      </c>
      <c r="E16" s="46" t="s">
        <v>79</v>
      </c>
      <c r="F16" s="38" t="s">
        <v>50</v>
      </c>
      <c r="G16" s="46" t="s">
        <v>46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>
        <v>40</v>
      </c>
      <c r="S16" s="38"/>
      <c r="T16" s="38" t="s">
        <v>80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81</v>
      </c>
      <c r="C17" s="47">
        <v>4425</v>
      </c>
      <c r="D17" s="46" t="s">
        <v>82</v>
      </c>
      <c r="E17" s="46" t="s">
        <v>83</v>
      </c>
      <c r="F17" s="38" t="s">
        <v>55</v>
      </c>
      <c r="G17" s="46" t="s">
        <v>51</v>
      </c>
      <c r="H17" s="48"/>
      <c r="I17" s="49"/>
      <c r="J17" s="49"/>
      <c r="K17" s="49">
        <v>2</v>
      </c>
      <c r="L17" s="49"/>
      <c r="M17" s="49"/>
      <c r="N17" s="49" t="str">
        <f>SUM(I17:M17)</f>
        <v>0</v>
      </c>
      <c r="O17" s="50"/>
      <c r="P17" s="49">
        <v>360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84</v>
      </c>
      <c r="C18" s="53">
        <v>5872</v>
      </c>
      <c r="D18" s="52" t="s">
        <v>85</v>
      </c>
      <c r="E18" s="52" t="s">
        <v>86</v>
      </c>
      <c r="F18" s="54" t="s">
        <v>87</v>
      </c>
      <c r="G18" s="52" t="s">
        <v>88</v>
      </c>
      <c r="H18" s="55"/>
      <c r="I18" s="56"/>
      <c r="J18" s="56"/>
      <c r="K18" s="56">
        <v>7</v>
      </c>
      <c r="L18" s="56"/>
      <c r="M18" s="56"/>
      <c r="N18" s="56" t="str">
        <f>SUM(I18:M18)</f>
        <v>0</v>
      </c>
      <c r="O18" s="57"/>
      <c r="P18" s="56">
        <v>1190</v>
      </c>
      <c r="Q18" s="56"/>
      <c r="R18" s="56"/>
      <c r="S18" s="54"/>
      <c r="T18" s="54" t="s">
        <v>89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90</v>
      </c>
      <c r="C19" s="47">
        <v>5141</v>
      </c>
      <c r="D19" s="46" t="s">
        <v>91</v>
      </c>
      <c r="E19" s="46" t="s">
        <v>92</v>
      </c>
      <c r="F19" s="38" t="s">
        <v>93</v>
      </c>
      <c r="G19" s="46" t="s">
        <v>51</v>
      </c>
      <c r="H19" s="48"/>
      <c r="I19" s="49"/>
      <c r="J19" s="49">
        <v>5</v>
      </c>
      <c r="K19" s="49"/>
      <c r="L19" s="49"/>
      <c r="M19" s="49"/>
      <c r="N19" s="49" t="str">
        <f>SUM(I19:M19)</f>
        <v>0</v>
      </c>
      <c r="O19" s="50"/>
      <c r="P19" s="49">
        <v>1000</v>
      </c>
      <c r="Q19" s="49"/>
      <c r="R19" s="49"/>
      <c r="S19" s="38"/>
      <c r="T19" s="38" t="s">
        <v>94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47</v>
      </c>
      <c r="C20" s="47">
        <v>4367</v>
      </c>
      <c r="D20" s="46" t="s">
        <v>95</v>
      </c>
      <c r="E20" s="46" t="s">
        <v>96</v>
      </c>
      <c r="F20" s="38" t="s">
        <v>97</v>
      </c>
      <c r="G20" s="46" t="s">
        <v>76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47">
        <v>5374</v>
      </c>
      <c r="D21" s="46" t="s">
        <v>100</v>
      </c>
      <c r="E21" s="46" t="s">
        <v>101</v>
      </c>
      <c r="F21" s="38" t="s">
        <v>75</v>
      </c>
      <c r="G21" s="46" t="s">
        <v>76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/>
      <c r="P21" s="49">
        <v>360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8">
        <v>17</v>
      </c>
      <c r="B22" s="59" t="s">
        <v>102</v>
      </c>
      <c r="C22" s="60">
        <v>2892</v>
      </c>
      <c r="D22" s="59" t="s">
        <v>103</v>
      </c>
      <c r="E22" s="59" t="s">
        <v>104</v>
      </c>
      <c r="F22" s="61" t="s">
        <v>55</v>
      </c>
      <c r="G22" s="59" t="s">
        <v>105</v>
      </c>
      <c r="H22" s="62"/>
      <c r="I22" s="63"/>
      <c r="J22" s="63"/>
      <c r="K22" s="63"/>
      <c r="L22" s="63">
        <v>3</v>
      </c>
      <c r="M22" s="63"/>
      <c r="N22" s="63" t="str">
        <f>SUM(I22:M22)</f>
        <v>0</v>
      </c>
      <c r="O22" s="64"/>
      <c r="P22" s="63">
        <v>0</v>
      </c>
      <c r="Q22" s="63"/>
      <c r="R22" s="63"/>
      <c r="S22" s="61"/>
      <c r="T22" s="61" t="s">
        <v>106</v>
      </c>
      <c r="U22" s="6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107</v>
      </c>
      <c r="C23" s="60">
        <v>1636</v>
      </c>
      <c r="D23" s="59" t="s">
        <v>108</v>
      </c>
      <c r="E23" s="59" t="s">
        <v>109</v>
      </c>
      <c r="F23" s="61" t="s">
        <v>39</v>
      </c>
      <c r="G23" s="59" t="s">
        <v>88</v>
      </c>
      <c r="H23" s="62"/>
      <c r="I23" s="63"/>
      <c r="J23" s="63"/>
      <c r="K23" s="63"/>
      <c r="L23" s="63">
        <v>5</v>
      </c>
      <c r="M23" s="63"/>
      <c r="N23" s="63" t="str">
        <f>SUM(I23:M23)</f>
        <v>0</v>
      </c>
      <c r="O23" s="64"/>
      <c r="P23" s="63"/>
      <c r="Q23" s="63">
        <v>800</v>
      </c>
      <c r="R23" s="63"/>
      <c r="S23" s="61"/>
      <c r="T23" s="61" t="s">
        <v>110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8">
        <v>19</v>
      </c>
      <c r="B24" s="59" t="s">
        <v>111</v>
      </c>
      <c r="C24" s="60">
        <v>2357</v>
      </c>
      <c r="D24" s="59" t="s">
        <v>112</v>
      </c>
      <c r="E24" s="59" t="s">
        <v>113</v>
      </c>
      <c r="F24" s="61" t="s">
        <v>114</v>
      </c>
      <c r="G24" s="59" t="s">
        <v>40</v>
      </c>
      <c r="H24" s="62"/>
      <c r="I24" s="63"/>
      <c r="J24" s="63"/>
      <c r="K24" s="63"/>
      <c r="L24" s="63">
        <v>27</v>
      </c>
      <c r="M24" s="63"/>
      <c r="N24" s="63" t="str">
        <f>SUM(I24:M24)</f>
        <v>0</v>
      </c>
      <c r="O24" s="64"/>
      <c r="P24" s="63"/>
      <c r="Q24" s="63">
        <v>3240</v>
      </c>
      <c r="R24" s="63"/>
      <c r="S24" s="61"/>
      <c r="T24" s="61" t="s">
        <v>115</v>
      </c>
      <c r="U24" s="6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116</v>
      </c>
      <c r="C25" s="47">
        <v>5747</v>
      </c>
      <c r="D25" s="46" t="s">
        <v>117</v>
      </c>
      <c r="E25" s="46" t="s">
        <v>118</v>
      </c>
      <c r="F25" s="38" t="s">
        <v>55</v>
      </c>
      <c r="G25" s="46" t="s">
        <v>46</v>
      </c>
      <c r="H25" s="48"/>
      <c r="I25" s="49"/>
      <c r="J25" s="49">
        <v>2</v>
      </c>
      <c r="K25" s="49"/>
      <c r="L25" s="49"/>
      <c r="M25" s="49"/>
      <c r="N25" s="49" t="str">
        <f>SUM(I25:M25)</f>
        <v>0</v>
      </c>
      <c r="O25" s="50"/>
      <c r="P25" s="49">
        <v>420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119</v>
      </c>
      <c r="C26" s="47">
        <v>5221</v>
      </c>
      <c r="D26" s="46" t="s">
        <v>120</v>
      </c>
      <c r="E26" s="46" t="s">
        <v>121</v>
      </c>
      <c r="F26" s="38" t="s">
        <v>55</v>
      </c>
      <c r="G26" s="46" t="s">
        <v>46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680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47</v>
      </c>
      <c r="C27" s="47">
        <v>4684</v>
      </c>
      <c r="D27" s="46" t="s">
        <v>122</v>
      </c>
      <c r="E27" s="46" t="s">
        <v>123</v>
      </c>
      <c r="F27" s="38" t="s">
        <v>75</v>
      </c>
      <c r="G27" s="46" t="s">
        <v>40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124</v>
      </c>
      <c r="C28" s="47">
        <v>1688</v>
      </c>
      <c r="D28" s="46" t="s">
        <v>125</v>
      </c>
      <c r="E28" s="46" t="s">
        <v>126</v>
      </c>
      <c r="F28" s="38" t="s">
        <v>39</v>
      </c>
      <c r="G28" s="46" t="s">
        <v>40</v>
      </c>
      <c r="H28" s="48"/>
      <c r="I28" s="49"/>
      <c r="J28" s="49">
        <v>10</v>
      </c>
      <c r="K28" s="49"/>
      <c r="L28" s="49"/>
      <c r="M28" s="49"/>
      <c r="N28" s="49" t="str">
        <f>SUM(I28:M28)</f>
        <v>0</v>
      </c>
      <c r="O28" s="50"/>
      <c r="P28" s="49">
        <v>1250</v>
      </c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47</v>
      </c>
      <c r="C29" s="47">
        <v>4644</v>
      </c>
      <c r="D29" s="46" t="s">
        <v>127</v>
      </c>
      <c r="E29" s="46" t="s">
        <v>128</v>
      </c>
      <c r="F29" s="38" t="s">
        <v>129</v>
      </c>
      <c r="G29" s="46" t="s">
        <v>46</v>
      </c>
      <c r="H29" s="48"/>
      <c r="I29" s="49"/>
      <c r="J29" s="49"/>
      <c r="K29" s="49"/>
      <c r="L29" s="49">
        <v>5</v>
      </c>
      <c r="M29" s="49"/>
      <c r="N29" s="49" t="str">
        <f>SUM(I29:M29)</f>
        <v>0</v>
      </c>
      <c r="O29" s="50"/>
      <c r="P29" s="49">
        <v>800</v>
      </c>
      <c r="Q29" s="49"/>
      <c r="R29" s="49"/>
      <c r="S29" s="38"/>
      <c r="T29" s="38" t="s">
        <v>130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47</v>
      </c>
      <c r="C30" s="47">
        <v>1737</v>
      </c>
      <c r="D30" s="46" t="s">
        <v>131</v>
      </c>
      <c r="E30" s="46" t="s">
        <v>132</v>
      </c>
      <c r="F30" s="38" t="s">
        <v>55</v>
      </c>
      <c r="G30" s="46" t="s">
        <v>76</v>
      </c>
      <c r="H30" s="48"/>
      <c r="I30" s="49"/>
      <c r="J30" s="49"/>
      <c r="K30" s="49"/>
      <c r="L30" s="49">
        <v>6</v>
      </c>
      <c r="M30" s="49"/>
      <c r="N30" s="49" t="str">
        <f>SUM(I30:M30)</f>
        <v>0</v>
      </c>
      <c r="O30" s="50"/>
      <c r="P30" s="49">
        <v>930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47</v>
      </c>
      <c r="C31" s="47">
        <v>93726</v>
      </c>
      <c r="D31" s="46" t="s">
        <v>134</v>
      </c>
      <c r="E31" s="46" t="s">
        <v>135</v>
      </c>
      <c r="F31" s="38" t="s">
        <v>39</v>
      </c>
      <c r="G31" s="46" t="s">
        <v>105</v>
      </c>
      <c r="H31" s="48"/>
      <c r="I31" s="49"/>
      <c r="J31" s="49"/>
      <c r="K31" s="49"/>
      <c r="L31" s="49">
        <v>4</v>
      </c>
      <c r="M31" s="49"/>
      <c r="N31" s="49" t="str">
        <f>SUM(I31:M31)</f>
        <v>0</v>
      </c>
      <c r="O31" s="50"/>
      <c r="P31" s="49">
        <v>640</v>
      </c>
      <c r="Q31" s="49"/>
      <c r="R31" s="49"/>
      <c r="S31" s="38"/>
      <c r="T31" s="38" t="s">
        <v>136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47</v>
      </c>
      <c r="C32" s="47">
        <v>4410</v>
      </c>
      <c r="D32" s="46" t="s">
        <v>137</v>
      </c>
      <c r="E32" s="46" t="s">
        <v>138</v>
      </c>
      <c r="F32" s="38" t="s">
        <v>55</v>
      </c>
      <c r="G32" s="46" t="s">
        <v>46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>
        <v>20</v>
      </c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5120</v>
      </c>
      <c r="D33" s="46" t="s">
        <v>141</v>
      </c>
      <c r="E33" s="46" t="s">
        <v>142</v>
      </c>
      <c r="F33" s="38" t="s">
        <v>143</v>
      </c>
      <c r="G33" s="46" t="s">
        <v>40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47">
        <v>1309</v>
      </c>
      <c r="D34" s="46" t="s">
        <v>146</v>
      </c>
      <c r="E34" s="46" t="s">
        <v>147</v>
      </c>
      <c r="F34" s="38" t="s">
        <v>50</v>
      </c>
      <c r="G34" s="46" t="s">
        <v>40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420</v>
      </c>
      <c r="Q34" s="49"/>
      <c r="R34" s="49">
        <v>20</v>
      </c>
      <c r="S34" s="38"/>
      <c r="T34" s="38" t="s">
        <v>148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149</v>
      </c>
      <c r="C35" s="60">
        <v>91468</v>
      </c>
      <c r="D35" s="59" t="s">
        <v>150</v>
      </c>
      <c r="E35" s="59" t="s">
        <v>151</v>
      </c>
      <c r="F35" s="61" t="s">
        <v>50</v>
      </c>
      <c r="G35" s="59" t="s">
        <v>40</v>
      </c>
      <c r="H35" s="62"/>
      <c r="I35" s="63"/>
      <c r="J35" s="63"/>
      <c r="K35" s="63"/>
      <c r="L35" s="63">
        <v>8</v>
      </c>
      <c r="M35" s="63"/>
      <c r="N35" s="63" t="str">
        <f>SUM(I35:M35)</f>
        <v>0</v>
      </c>
      <c r="O35" s="64"/>
      <c r="P35" s="63"/>
      <c r="Q35" s="63">
        <v>1120</v>
      </c>
      <c r="R35" s="63"/>
      <c r="S35" s="61"/>
      <c r="T35" s="61" t="s">
        <v>152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153</v>
      </c>
      <c r="C36" s="60">
        <v>4649</v>
      </c>
      <c r="D36" s="59" t="s">
        <v>154</v>
      </c>
      <c r="E36" s="59" t="s">
        <v>155</v>
      </c>
      <c r="F36" s="61" t="s">
        <v>75</v>
      </c>
      <c r="G36" s="59" t="s">
        <v>105</v>
      </c>
      <c r="H36" s="62"/>
      <c r="I36" s="63"/>
      <c r="J36" s="63">
        <v>2</v>
      </c>
      <c r="K36" s="63">
        <v>1</v>
      </c>
      <c r="L36" s="63"/>
      <c r="M36" s="63"/>
      <c r="N36" s="63" t="str">
        <f>SUM(I36:M36)</f>
        <v>0</v>
      </c>
      <c r="O36" s="64"/>
      <c r="P36" s="63"/>
      <c r="Q36" s="63">
        <v>995</v>
      </c>
      <c r="R36" s="63">
        <v>30</v>
      </c>
      <c r="S36" s="61" t="s">
        <v>156</v>
      </c>
      <c r="T36" s="61"/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47">
        <v>1176</v>
      </c>
      <c r="D37" s="46" t="s">
        <v>158</v>
      </c>
      <c r="E37" s="46" t="s">
        <v>159</v>
      </c>
      <c r="F37" s="38" t="s">
        <v>160</v>
      </c>
      <c r="G37" s="46" t="s">
        <v>40</v>
      </c>
      <c r="H37" s="48"/>
      <c r="I37" s="49"/>
      <c r="J37" s="49">
        <v>4</v>
      </c>
      <c r="K37" s="49"/>
      <c r="L37" s="49"/>
      <c r="M37" s="49"/>
      <c r="N37" s="49" t="str">
        <f>SUM(I37:M37)</f>
        <v>0</v>
      </c>
      <c r="O37" s="50"/>
      <c r="P37" s="49">
        <v>680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161</v>
      </c>
      <c r="C38" s="60">
        <v>2479</v>
      </c>
      <c r="D38" s="59" t="s">
        <v>162</v>
      </c>
      <c r="E38" s="59" t="s">
        <v>163</v>
      </c>
      <c r="F38" s="61" t="s">
        <v>164</v>
      </c>
      <c r="G38" s="59" t="s">
        <v>40</v>
      </c>
      <c r="H38" s="62"/>
      <c r="I38" s="63"/>
      <c r="J38" s="63"/>
      <c r="K38" s="63"/>
      <c r="L38" s="63">
        <v>20</v>
      </c>
      <c r="M38" s="63"/>
      <c r="N38" s="63" t="str">
        <f>SUM(I38:M38)</f>
        <v>0</v>
      </c>
      <c r="O38" s="64"/>
      <c r="P38" s="63"/>
      <c r="Q38" s="63">
        <v>2400</v>
      </c>
      <c r="R38" s="63"/>
      <c r="S38" s="61"/>
      <c r="T38" s="61" t="s">
        <v>165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166</v>
      </c>
      <c r="C39" s="60">
        <v>4899</v>
      </c>
      <c r="D39" s="59" t="s">
        <v>167</v>
      </c>
      <c r="E39" s="59" t="s">
        <v>168</v>
      </c>
      <c r="F39" s="61" t="s">
        <v>39</v>
      </c>
      <c r="G39" s="59" t="s">
        <v>105</v>
      </c>
      <c r="H39" s="62"/>
      <c r="I39" s="63"/>
      <c r="J39" s="63">
        <v>12</v>
      </c>
      <c r="K39" s="63"/>
      <c r="L39" s="63"/>
      <c r="M39" s="63"/>
      <c r="N39" s="63" t="str">
        <f>SUM(I39:M39)</f>
        <v>0</v>
      </c>
      <c r="O39" s="64"/>
      <c r="P39" s="63"/>
      <c r="Q39" s="63">
        <v>1620</v>
      </c>
      <c r="R39" s="63"/>
      <c r="S39" s="61"/>
      <c r="T39" s="61"/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169</v>
      </c>
      <c r="C40" s="47">
        <v>3595</v>
      </c>
      <c r="D40" s="46" t="s">
        <v>170</v>
      </c>
      <c r="E40" s="46" t="s">
        <v>171</v>
      </c>
      <c r="F40" s="38" t="s">
        <v>39</v>
      </c>
      <c r="G40" s="46" t="s">
        <v>40</v>
      </c>
      <c r="H40" s="48"/>
      <c r="I40" s="49"/>
      <c r="J40" s="49">
        <v>2</v>
      </c>
      <c r="K40" s="49"/>
      <c r="L40" s="49"/>
      <c r="M40" s="49"/>
      <c r="N40" s="49" t="str">
        <f>SUM(I40:M40)</f>
        <v>0</v>
      </c>
      <c r="O40" s="50"/>
      <c r="P40" s="49">
        <v>440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8">
        <v>36</v>
      </c>
      <c r="B41" s="59" t="s">
        <v>172</v>
      </c>
      <c r="C41" s="60">
        <v>94001</v>
      </c>
      <c r="D41" s="59" t="s">
        <v>173</v>
      </c>
      <c r="E41" s="59" t="s">
        <v>174</v>
      </c>
      <c r="F41" s="61" t="s">
        <v>175</v>
      </c>
      <c r="G41" s="59" t="s">
        <v>40</v>
      </c>
      <c r="H41" s="62"/>
      <c r="I41" s="63"/>
      <c r="J41" s="63"/>
      <c r="K41" s="63"/>
      <c r="L41" s="63">
        <v>3</v>
      </c>
      <c r="M41" s="63"/>
      <c r="N41" s="63" t="str">
        <f>SUM(I41:M41)</f>
        <v>0</v>
      </c>
      <c r="O41" s="64"/>
      <c r="P41" s="63"/>
      <c r="Q41" s="63">
        <v>2185</v>
      </c>
      <c r="R41" s="63"/>
      <c r="S41" s="61" t="s">
        <v>176</v>
      </c>
      <c r="T41" s="61" t="s">
        <v>177</v>
      </c>
      <c r="U41" s="61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178</v>
      </c>
      <c r="C42" s="47">
        <v>6172</v>
      </c>
      <c r="D42" s="46" t="s">
        <v>179</v>
      </c>
      <c r="E42" s="46" t="s">
        <v>180</v>
      </c>
      <c r="F42" s="38" t="s">
        <v>75</v>
      </c>
      <c r="G42" s="46" t="s">
        <v>76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 t="s">
        <v>181</v>
      </c>
      <c r="P42" s="49">
        <v>600</v>
      </c>
      <c r="Q42" s="49"/>
      <c r="R42" s="49"/>
      <c r="S42" s="38"/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183</v>
      </c>
      <c r="C43" s="65">
        <v>60038</v>
      </c>
      <c r="D43" s="46" t="s">
        <v>184</v>
      </c>
      <c r="E43" s="46" t="s">
        <v>185</v>
      </c>
      <c r="F43" s="38" t="s">
        <v>186</v>
      </c>
      <c r="G43" s="46" t="s">
        <v>46</v>
      </c>
      <c r="H43" s="48"/>
      <c r="I43" s="49"/>
      <c r="J43" s="49"/>
      <c r="K43" s="49"/>
      <c r="L43" s="49">
        <v>4</v>
      </c>
      <c r="M43" s="49"/>
      <c r="N43" s="49" t="str">
        <f>SUM(I43:M43)</f>
        <v>0</v>
      </c>
      <c r="O43" s="50" t="s">
        <v>187</v>
      </c>
      <c r="P43" s="49">
        <v>700</v>
      </c>
      <c r="Q43" s="49"/>
      <c r="R43" s="49"/>
      <c r="S43" s="38" t="s">
        <v>188</v>
      </c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189</v>
      </c>
      <c r="C44" s="47">
        <v>3545</v>
      </c>
      <c r="D44" s="46" t="s">
        <v>190</v>
      </c>
      <c r="E44" s="46" t="s">
        <v>191</v>
      </c>
      <c r="F44" s="38" t="s">
        <v>160</v>
      </c>
      <c r="G44" s="46" t="s">
        <v>46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/>
      <c r="P44" s="49">
        <v>420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47</v>
      </c>
      <c r="C45" s="47">
        <v>92702</v>
      </c>
      <c r="D45" s="46" t="s">
        <v>192</v>
      </c>
      <c r="E45" s="46" t="s">
        <v>193</v>
      </c>
      <c r="F45" s="38" t="s">
        <v>194</v>
      </c>
      <c r="G45" s="46" t="s">
        <v>105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195</v>
      </c>
      <c r="C46" s="60">
        <v>2675</v>
      </c>
      <c r="D46" s="59" t="s">
        <v>196</v>
      </c>
      <c r="E46" s="59" t="s">
        <v>197</v>
      </c>
      <c r="F46" s="61" t="s">
        <v>198</v>
      </c>
      <c r="G46" s="59" t="s">
        <v>51</v>
      </c>
      <c r="H46" s="62"/>
      <c r="I46" s="63"/>
      <c r="J46" s="63"/>
      <c r="K46" s="63">
        <v>4</v>
      </c>
      <c r="L46" s="63"/>
      <c r="M46" s="63"/>
      <c r="N46" s="63" t="str">
        <f>SUM(I46:M46)</f>
        <v>0</v>
      </c>
      <c r="O46" s="64"/>
      <c r="P46" s="63"/>
      <c r="Q46" s="63">
        <v>640</v>
      </c>
      <c r="R46" s="63"/>
      <c r="S46" s="61"/>
      <c r="T46" s="61" t="s">
        <v>199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200</v>
      </c>
      <c r="C47" s="47">
        <v>6505</v>
      </c>
      <c r="D47" s="46" t="s">
        <v>201</v>
      </c>
      <c r="E47" s="46" t="s">
        <v>202</v>
      </c>
      <c r="F47" s="38" t="s">
        <v>55</v>
      </c>
      <c r="G47" s="46" t="s">
        <v>105</v>
      </c>
      <c r="H47" s="48"/>
      <c r="I47" s="49"/>
      <c r="J47" s="49">
        <v>4</v>
      </c>
      <c r="K47" s="49"/>
      <c r="L47" s="49"/>
      <c r="M47" s="49"/>
      <c r="N47" s="49" t="str">
        <f>SUM(I47:M47)</f>
        <v>0</v>
      </c>
      <c r="O47" s="50"/>
      <c r="P47" s="49">
        <v>840</v>
      </c>
      <c r="Q47" s="49"/>
      <c r="R47" s="49"/>
      <c r="S47" s="38"/>
      <c r="T47" s="38" t="s">
        <v>203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47</v>
      </c>
      <c r="C48" s="47">
        <v>4361</v>
      </c>
      <c r="D48" s="46" t="s">
        <v>204</v>
      </c>
      <c r="E48" s="46" t="s">
        <v>205</v>
      </c>
      <c r="F48" s="38" t="s">
        <v>160</v>
      </c>
      <c r="G48" s="46" t="s">
        <v>46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350</v>
      </c>
      <c r="Q48" s="49"/>
      <c r="R48" s="49"/>
      <c r="S48" s="38"/>
      <c r="T48" s="38" t="s">
        <v>206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8">
        <v>44</v>
      </c>
      <c r="B49" s="59" t="s">
        <v>207</v>
      </c>
      <c r="C49" s="60">
        <v>1178</v>
      </c>
      <c r="D49" s="59" t="s">
        <v>208</v>
      </c>
      <c r="E49" s="59" t="s">
        <v>209</v>
      </c>
      <c r="F49" s="61" t="s">
        <v>39</v>
      </c>
      <c r="G49" s="59" t="s">
        <v>46</v>
      </c>
      <c r="H49" s="62"/>
      <c r="I49" s="63"/>
      <c r="J49" s="63">
        <v>20</v>
      </c>
      <c r="K49" s="63"/>
      <c r="L49" s="63"/>
      <c r="M49" s="63"/>
      <c r="N49" s="63" t="str">
        <f>SUM(I49:M49)</f>
        <v>0</v>
      </c>
      <c r="O49" s="64"/>
      <c r="P49" s="63"/>
      <c r="Q49" s="63">
        <v>3000</v>
      </c>
      <c r="R49" s="63"/>
      <c r="S49" s="61"/>
      <c r="T49" s="61" t="s">
        <v>210</v>
      </c>
      <c r="U49" s="61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211</v>
      </c>
      <c r="C50" s="47"/>
      <c r="D50" s="46" t="s">
        <v>212</v>
      </c>
      <c r="E50" s="46" t="s">
        <v>213</v>
      </c>
      <c r="F50" s="38" t="s">
        <v>45</v>
      </c>
      <c r="G50" s="46" t="s">
        <v>88</v>
      </c>
      <c r="H50" s="48"/>
      <c r="I50" s="49"/>
      <c r="J50" s="49"/>
      <c r="K50" s="49"/>
      <c r="L50" s="49"/>
      <c r="M50" s="49"/>
      <c r="N50" s="49" t="str">
        <f>SUM(I50:M50)</f>
        <v>0</v>
      </c>
      <c r="O50" s="50"/>
      <c r="P50" s="49">
        <v>1410</v>
      </c>
      <c r="Q50" s="49"/>
      <c r="R50" s="49"/>
      <c r="S50" s="38" t="s">
        <v>214</v>
      </c>
      <c r="T50" s="38" t="s">
        <v>215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47</v>
      </c>
      <c r="C51" s="47">
        <v>2377</v>
      </c>
      <c r="D51" s="46" t="s">
        <v>216</v>
      </c>
      <c r="E51" s="46" t="s">
        <v>217</v>
      </c>
      <c r="F51" s="38" t="s">
        <v>218</v>
      </c>
      <c r="G51" s="46" t="s">
        <v>88</v>
      </c>
      <c r="H51" s="48"/>
      <c r="I51" s="49"/>
      <c r="J51" s="49"/>
      <c r="K51" s="49"/>
      <c r="L51" s="49">
        <v>3</v>
      </c>
      <c r="M51" s="49"/>
      <c r="N51" s="49" t="str">
        <f>SUM(I51:M51)</f>
        <v>0</v>
      </c>
      <c r="O51" s="50"/>
      <c r="P51" s="49">
        <v>525</v>
      </c>
      <c r="Q51" s="49"/>
      <c r="R51" s="49"/>
      <c r="S51" s="38"/>
      <c r="T51" s="38" t="s">
        <v>219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220</v>
      </c>
      <c r="C52" s="47">
        <v>5507</v>
      </c>
      <c r="D52" s="46" t="s">
        <v>221</v>
      </c>
      <c r="E52" s="46" t="s">
        <v>222</v>
      </c>
      <c r="F52" s="38" t="s">
        <v>143</v>
      </c>
      <c r="G52" s="46" t="s">
        <v>51</v>
      </c>
      <c r="H52" s="48"/>
      <c r="I52" s="49"/>
      <c r="J52" s="49"/>
      <c r="K52" s="49">
        <v>3</v>
      </c>
      <c r="L52" s="49"/>
      <c r="M52" s="49"/>
      <c r="N52" s="49" t="str">
        <f>SUM(I52:M52)</f>
        <v>0</v>
      </c>
      <c r="O52" s="50" t="s">
        <v>223</v>
      </c>
      <c r="P52" s="49">
        <v>1210</v>
      </c>
      <c r="Q52" s="49"/>
      <c r="R52" s="49"/>
      <c r="S52" s="38" t="s">
        <v>224</v>
      </c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47</v>
      </c>
      <c r="C53" s="47">
        <v>1385</v>
      </c>
      <c r="D53" s="46" t="s">
        <v>225</v>
      </c>
      <c r="E53" s="46" t="s">
        <v>226</v>
      </c>
      <c r="F53" s="38" t="s">
        <v>164</v>
      </c>
      <c r="G53" s="46" t="s">
        <v>76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330</v>
      </c>
      <c r="Q53" s="49"/>
      <c r="R53" s="49"/>
      <c r="S53" s="38"/>
      <c r="T53" s="38" t="s">
        <v>227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8">
        <v>49</v>
      </c>
      <c r="B54" s="59" t="s">
        <v>228</v>
      </c>
      <c r="C54" s="60">
        <v>94876</v>
      </c>
      <c r="D54" s="59" t="s">
        <v>229</v>
      </c>
      <c r="E54" s="59" t="s">
        <v>230</v>
      </c>
      <c r="F54" s="61" t="s">
        <v>231</v>
      </c>
      <c r="G54" s="59" t="s">
        <v>51</v>
      </c>
      <c r="H54" s="62"/>
      <c r="I54" s="63"/>
      <c r="J54" s="63"/>
      <c r="K54" s="63"/>
      <c r="L54" s="63">
        <v>2</v>
      </c>
      <c r="M54" s="63"/>
      <c r="N54" s="63" t="str">
        <f>SUM(I54:M54)</f>
        <v>0</v>
      </c>
      <c r="O54" s="64"/>
      <c r="P54" s="63"/>
      <c r="Q54" s="63">
        <v>350</v>
      </c>
      <c r="R54" s="63"/>
      <c r="S54" s="61"/>
      <c r="T54" s="61" t="s">
        <v>232</v>
      </c>
      <c r="U54" s="61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47</v>
      </c>
      <c r="C55" s="47">
        <v>94320</v>
      </c>
      <c r="D55" s="46" t="s">
        <v>233</v>
      </c>
      <c r="E55" s="46" t="s">
        <v>234</v>
      </c>
      <c r="F55" s="38" t="s">
        <v>235</v>
      </c>
      <c r="G55" s="46" t="s">
        <v>105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220</v>
      </c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236</v>
      </c>
      <c r="C56" s="47">
        <v>5964</v>
      </c>
      <c r="D56" s="46" t="s">
        <v>237</v>
      </c>
      <c r="E56" s="46" t="s">
        <v>238</v>
      </c>
      <c r="F56" s="38" t="s">
        <v>129</v>
      </c>
      <c r="G56" s="46" t="s">
        <v>105</v>
      </c>
      <c r="H56" s="48"/>
      <c r="I56" s="49"/>
      <c r="J56" s="49">
        <v>4</v>
      </c>
      <c r="K56" s="49"/>
      <c r="L56" s="49"/>
      <c r="M56" s="49"/>
      <c r="N56" s="49" t="str">
        <f>SUM(I56:M56)</f>
        <v>0</v>
      </c>
      <c r="O56" s="50"/>
      <c r="P56" s="49">
        <v>840</v>
      </c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8">
        <v>52</v>
      </c>
      <c r="B57" s="59" t="s">
        <v>239</v>
      </c>
      <c r="C57" s="60">
        <v>93810</v>
      </c>
      <c r="D57" s="59" t="s">
        <v>240</v>
      </c>
      <c r="E57" s="59" t="s">
        <v>241</v>
      </c>
      <c r="F57" s="61" t="s">
        <v>242</v>
      </c>
      <c r="G57" s="59" t="s">
        <v>51</v>
      </c>
      <c r="H57" s="62"/>
      <c r="I57" s="63"/>
      <c r="J57" s="63"/>
      <c r="K57" s="63"/>
      <c r="L57" s="63">
        <v>2</v>
      </c>
      <c r="M57" s="63"/>
      <c r="N57" s="63" t="str">
        <f>SUM(I57:M57)</f>
        <v>0</v>
      </c>
      <c r="O57" s="64"/>
      <c r="P57" s="63"/>
      <c r="Q57" s="63">
        <v>350</v>
      </c>
      <c r="R57" s="63"/>
      <c r="S57" s="61"/>
      <c r="T57" s="61" t="s">
        <v>243</v>
      </c>
      <c r="U57" s="61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47</v>
      </c>
      <c r="C58" s="47">
        <v>92277</v>
      </c>
      <c r="D58" s="46" t="s">
        <v>244</v>
      </c>
      <c r="E58" s="46" t="s">
        <v>245</v>
      </c>
      <c r="F58" s="38" t="s">
        <v>246</v>
      </c>
      <c r="G58" s="46" t="s">
        <v>88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247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47</v>
      </c>
      <c r="C59" s="47">
        <v>91630</v>
      </c>
      <c r="D59" s="46" t="s">
        <v>248</v>
      </c>
      <c r="E59" s="46" t="s">
        <v>249</v>
      </c>
      <c r="F59" s="38" t="s">
        <v>93</v>
      </c>
      <c r="G59" s="46" t="s">
        <v>40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330</v>
      </c>
      <c r="Q59" s="49"/>
      <c r="R59" s="49"/>
      <c r="S59" s="38"/>
      <c r="T59" s="38" t="s">
        <v>250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8">
        <v>55</v>
      </c>
      <c r="B60" s="59" t="s">
        <v>251</v>
      </c>
      <c r="C60" s="60">
        <v>80001</v>
      </c>
      <c r="D60" s="59" t="s">
        <v>252</v>
      </c>
      <c r="E60" s="59" t="s">
        <v>253</v>
      </c>
      <c r="F60" s="61" t="s">
        <v>254</v>
      </c>
      <c r="G60" s="59" t="s">
        <v>76</v>
      </c>
      <c r="H60" s="62"/>
      <c r="I60" s="63">
        <v>14</v>
      </c>
      <c r="J60" s="63"/>
      <c r="K60" s="63"/>
      <c r="L60" s="63"/>
      <c r="M60" s="63"/>
      <c r="N60" s="63" t="str">
        <f>SUM(I60:M60)</f>
        <v>0</v>
      </c>
      <c r="O60" s="64"/>
      <c r="P60" s="63">
        <v>0</v>
      </c>
      <c r="Q60" s="63"/>
      <c r="R60" s="63"/>
      <c r="S60" s="61"/>
      <c r="T60" s="61" t="s">
        <v>255</v>
      </c>
      <c r="U60" s="61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256</v>
      </c>
      <c r="C61" s="47">
        <v>4745</v>
      </c>
      <c r="D61" s="46" t="s">
        <v>257</v>
      </c>
      <c r="E61" s="46" t="s">
        <v>258</v>
      </c>
      <c r="F61" s="38" t="s">
        <v>259</v>
      </c>
      <c r="G61" s="46" t="s">
        <v>76</v>
      </c>
      <c r="H61" s="48"/>
      <c r="I61" s="49"/>
      <c r="J61" s="49">
        <v>10</v>
      </c>
      <c r="K61" s="49"/>
      <c r="L61" s="49"/>
      <c r="M61" s="49"/>
      <c r="N61" s="49" t="str">
        <f>SUM(I61:M61)</f>
        <v>0</v>
      </c>
      <c r="O61" s="50"/>
      <c r="P61" s="49">
        <v>1450</v>
      </c>
      <c r="Q61" s="49"/>
      <c r="R61" s="49"/>
      <c r="S61" s="38"/>
      <c r="T61" s="38" t="s">
        <v>260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261</v>
      </c>
      <c r="C62" s="47">
        <v>2078</v>
      </c>
      <c r="D62" s="46" t="s">
        <v>262</v>
      </c>
      <c r="E62" s="46" t="s">
        <v>263</v>
      </c>
      <c r="F62" s="38" t="s">
        <v>75</v>
      </c>
      <c r="G62" s="46" t="s">
        <v>51</v>
      </c>
      <c r="H62" s="48"/>
      <c r="I62" s="49"/>
      <c r="J62" s="49"/>
      <c r="K62" s="49">
        <v>3</v>
      </c>
      <c r="L62" s="49"/>
      <c r="M62" s="49"/>
      <c r="N62" s="49" t="str">
        <f>SUM(I62:M62)</f>
        <v>0</v>
      </c>
      <c r="O62" s="50"/>
      <c r="P62" s="49">
        <v>540</v>
      </c>
      <c r="Q62" s="49"/>
      <c r="R62" s="49"/>
      <c r="S62" s="38"/>
      <c r="T62" s="38" t="s">
        <v>264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265</v>
      </c>
      <c r="C63" s="47">
        <v>6343</v>
      </c>
      <c r="D63" s="46" t="s">
        <v>266</v>
      </c>
      <c r="E63" s="46" t="s">
        <v>267</v>
      </c>
      <c r="F63" s="38" t="s">
        <v>268</v>
      </c>
      <c r="G63" s="46" t="s">
        <v>88</v>
      </c>
      <c r="H63" s="48"/>
      <c r="I63" s="49"/>
      <c r="J63" s="49">
        <v>3</v>
      </c>
      <c r="K63" s="49"/>
      <c r="L63" s="49"/>
      <c r="M63" s="49"/>
      <c r="N63" s="49" t="str">
        <f>SUM(I63:M63)</f>
        <v>0</v>
      </c>
      <c r="O63" s="50"/>
      <c r="P63" s="49">
        <v>630</v>
      </c>
      <c r="Q63" s="49"/>
      <c r="R63" s="49"/>
      <c r="S63" s="38"/>
      <c r="T63" s="38" t="s">
        <v>182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269</v>
      </c>
      <c r="C64" s="47">
        <v>5055</v>
      </c>
      <c r="D64" s="46" t="s">
        <v>270</v>
      </c>
      <c r="E64" s="46" t="s">
        <v>271</v>
      </c>
      <c r="F64" s="38" t="s">
        <v>254</v>
      </c>
      <c r="G64" s="46" t="s">
        <v>105</v>
      </c>
      <c r="H64" s="48"/>
      <c r="I64" s="49"/>
      <c r="J64" s="49">
        <v>4</v>
      </c>
      <c r="K64" s="49"/>
      <c r="L64" s="49"/>
      <c r="M64" s="49"/>
      <c r="N64" s="49" t="str">
        <f>SUM(I64:M64)</f>
        <v>0</v>
      </c>
      <c r="O64" s="50"/>
      <c r="P64" s="49">
        <v>840</v>
      </c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47</v>
      </c>
      <c r="C65" s="47">
        <v>2471</v>
      </c>
      <c r="D65" s="46" t="s">
        <v>272</v>
      </c>
      <c r="E65" s="46" t="s">
        <v>273</v>
      </c>
      <c r="F65" s="38" t="s">
        <v>50</v>
      </c>
      <c r="G65" s="46" t="s">
        <v>40</v>
      </c>
      <c r="H65" s="48"/>
      <c r="I65" s="49"/>
      <c r="J65" s="49"/>
      <c r="K65" s="49"/>
      <c r="L65" s="49">
        <v>2</v>
      </c>
      <c r="M65" s="49"/>
      <c r="N65" s="49" t="str">
        <f>SUM(I65:M65)</f>
        <v>0</v>
      </c>
      <c r="O65" s="50"/>
      <c r="P65" s="49">
        <v>350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274</v>
      </c>
      <c r="C66" s="47">
        <v>2661</v>
      </c>
      <c r="D66" s="46" t="s">
        <v>275</v>
      </c>
      <c r="E66" s="46" t="s">
        <v>276</v>
      </c>
      <c r="F66" s="38" t="s">
        <v>75</v>
      </c>
      <c r="G66" s="46" t="s">
        <v>51</v>
      </c>
      <c r="H66" s="48"/>
      <c r="I66" s="49"/>
      <c r="J66" s="49">
        <v>2</v>
      </c>
      <c r="K66" s="49"/>
      <c r="L66" s="49"/>
      <c r="M66" s="49"/>
      <c r="N66" s="49" t="str">
        <f>SUM(I66:M66)</f>
        <v>0</v>
      </c>
      <c r="O66" s="50"/>
      <c r="P66" s="49">
        <v>360</v>
      </c>
      <c r="Q66" s="49"/>
      <c r="R66" s="49"/>
      <c r="S66" s="38"/>
      <c r="T66" s="38" t="s">
        <v>277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211</v>
      </c>
      <c r="C67" s="47"/>
      <c r="D67" s="46" t="s">
        <v>278</v>
      </c>
      <c r="E67" s="46" t="s">
        <v>279</v>
      </c>
      <c r="F67" s="38" t="s">
        <v>55</v>
      </c>
      <c r="G67" s="46" t="s">
        <v>88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>
        <v>2270</v>
      </c>
      <c r="Q67" s="49"/>
      <c r="R67" s="49"/>
      <c r="S67" s="38" t="s">
        <v>280</v>
      </c>
      <c r="T67" s="38" t="s">
        <v>281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47</v>
      </c>
      <c r="C68" s="47">
        <v>2971</v>
      </c>
      <c r="D68" s="46" t="s">
        <v>282</v>
      </c>
      <c r="E68" s="46" t="s">
        <v>283</v>
      </c>
      <c r="F68" s="38" t="s">
        <v>235</v>
      </c>
      <c r="G68" s="46" t="s">
        <v>88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/>
      <c r="P68" s="49">
        <v>350</v>
      </c>
      <c r="Q68" s="49"/>
      <c r="R68" s="49"/>
      <c r="S68" s="38"/>
      <c r="T68" s="38" t="s">
        <v>284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47</v>
      </c>
      <c r="C69" s="53">
        <v>3146</v>
      </c>
      <c r="D69" s="52" t="s">
        <v>285</v>
      </c>
      <c r="E69" s="52" t="s">
        <v>286</v>
      </c>
      <c r="F69" s="54" t="s">
        <v>75</v>
      </c>
      <c r="G69" s="52" t="s">
        <v>88</v>
      </c>
      <c r="H69" s="55"/>
      <c r="I69" s="56"/>
      <c r="J69" s="56"/>
      <c r="K69" s="56"/>
      <c r="L69" s="56">
        <v>2</v>
      </c>
      <c r="M69" s="56"/>
      <c r="N69" s="56" t="str">
        <f>SUM(I69:M69)</f>
        <v>0</v>
      </c>
      <c r="O69" s="57"/>
      <c r="P69" s="56">
        <v>350</v>
      </c>
      <c r="Q69" s="56"/>
      <c r="R69" s="56"/>
      <c r="S69" s="54"/>
      <c r="T69" s="54" t="s">
        <v>287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288</v>
      </c>
      <c r="C70" s="47">
        <v>937</v>
      </c>
      <c r="D70" s="46" t="s">
        <v>289</v>
      </c>
      <c r="E70" s="46" t="s">
        <v>290</v>
      </c>
      <c r="F70" s="38" t="s">
        <v>164</v>
      </c>
      <c r="G70" s="46" t="s">
        <v>105</v>
      </c>
      <c r="H70" s="48"/>
      <c r="I70" s="49"/>
      <c r="J70" s="49">
        <v>3</v>
      </c>
      <c r="K70" s="49"/>
      <c r="L70" s="49"/>
      <c r="M70" s="49"/>
      <c r="N70" s="49" t="str">
        <f>SUM(I70:M70)</f>
        <v>0</v>
      </c>
      <c r="O70" s="50"/>
      <c r="P70" s="49">
        <v>630</v>
      </c>
      <c r="Q70" s="49"/>
      <c r="R70" s="49"/>
      <c r="S70" s="38"/>
      <c r="T70" s="38" t="s">
        <v>291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47</v>
      </c>
      <c r="C71" s="47">
        <v>2953</v>
      </c>
      <c r="D71" s="46" t="s">
        <v>292</v>
      </c>
      <c r="E71" s="46" t="s">
        <v>293</v>
      </c>
      <c r="F71" s="38" t="s">
        <v>143</v>
      </c>
      <c r="G71" s="46" t="s">
        <v>40</v>
      </c>
      <c r="H71" s="48"/>
      <c r="I71" s="49"/>
      <c r="J71" s="49"/>
      <c r="K71" s="49"/>
      <c r="L71" s="49">
        <v>3</v>
      </c>
      <c r="M71" s="49"/>
      <c r="N71" s="49" t="str">
        <f>SUM(I71:M71)</f>
        <v>0</v>
      </c>
      <c r="O71" s="50"/>
      <c r="P71" s="49">
        <v>340</v>
      </c>
      <c r="Q71" s="49"/>
      <c r="R71" s="49"/>
      <c r="S71" s="38"/>
      <c r="T71" s="38" t="s">
        <v>294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47</v>
      </c>
      <c r="C72" s="47">
        <v>2339</v>
      </c>
      <c r="D72" s="46" t="s">
        <v>295</v>
      </c>
      <c r="E72" s="46" t="s">
        <v>296</v>
      </c>
      <c r="F72" s="38" t="s">
        <v>55</v>
      </c>
      <c r="G72" s="46" t="s">
        <v>88</v>
      </c>
      <c r="H72" s="48"/>
      <c r="I72" s="49"/>
      <c r="J72" s="49"/>
      <c r="K72" s="49"/>
      <c r="L72" s="49">
        <v>4</v>
      </c>
      <c r="M72" s="49"/>
      <c r="N72" s="49" t="str">
        <f>SUM(I72:M72)</f>
        <v>0</v>
      </c>
      <c r="O72" s="50"/>
      <c r="P72" s="49">
        <v>640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47</v>
      </c>
      <c r="C73" s="47">
        <v>2896</v>
      </c>
      <c r="D73" s="46" t="s">
        <v>297</v>
      </c>
      <c r="E73" s="46" t="s">
        <v>298</v>
      </c>
      <c r="F73" s="38" t="s">
        <v>129</v>
      </c>
      <c r="G73" s="46" t="s">
        <v>46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340</v>
      </c>
      <c r="Q73" s="49"/>
      <c r="R73" s="49"/>
      <c r="S73" s="38"/>
      <c r="T73" s="38" t="s">
        <v>299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8">
        <v>69</v>
      </c>
      <c r="B74" s="59" t="s">
        <v>300</v>
      </c>
      <c r="C74" s="60">
        <v>2077</v>
      </c>
      <c r="D74" s="59" t="s">
        <v>301</v>
      </c>
      <c r="E74" s="59" t="s">
        <v>302</v>
      </c>
      <c r="F74" s="61" t="s">
        <v>303</v>
      </c>
      <c r="G74" s="59" t="s">
        <v>105</v>
      </c>
      <c r="H74" s="62"/>
      <c r="I74" s="63"/>
      <c r="J74" s="63"/>
      <c r="K74" s="63">
        <v>4</v>
      </c>
      <c r="L74" s="63"/>
      <c r="M74" s="63"/>
      <c r="N74" s="63" t="str">
        <f>SUM(I74:M74)</f>
        <v>0</v>
      </c>
      <c r="O74" s="64"/>
      <c r="P74" s="63"/>
      <c r="Q74" s="63">
        <v>640</v>
      </c>
      <c r="R74" s="63"/>
      <c r="S74" s="61"/>
      <c r="T74" s="61"/>
      <c r="U74" s="61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47</v>
      </c>
      <c r="C75" s="47">
        <v>2604</v>
      </c>
      <c r="D75" s="46" t="s">
        <v>304</v>
      </c>
      <c r="E75" s="46" t="s">
        <v>305</v>
      </c>
      <c r="F75" s="38" t="s">
        <v>235</v>
      </c>
      <c r="G75" s="46" t="s">
        <v>40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340</v>
      </c>
      <c r="Q75" s="49"/>
      <c r="R75" s="49"/>
      <c r="S75" s="38"/>
      <c r="T75" s="38" t="s">
        <v>306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47</v>
      </c>
      <c r="C76" s="47">
        <v>2599</v>
      </c>
      <c r="D76" s="46" t="s">
        <v>307</v>
      </c>
      <c r="E76" s="46" t="s">
        <v>308</v>
      </c>
      <c r="F76" s="38" t="s">
        <v>75</v>
      </c>
      <c r="G76" s="46" t="s">
        <v>40</v>
      </c>
      <c r="H76" s="48"/>
      <c r="I76" s="49"/>
      <c r="J76" s="49"/>
      <c r="K76" s="49"/>
      <c r="L76" s="49">
        <v>2</v>
      </c>
      <c r="M76" s="49"/>
      <c r="N76" s="49" t="str">
        <f>SUM(I76:M76)</f>
        <v>0</v>
      </c>
      <c r="O76" s="50"/>
      <c r="P76" s="49">
        <v>350</v>
      </c>
      <c r="Q76" s="49"/>
      <c r="R76" s="49"/>
      <c r="S76" s="38"/>
      <c r="T76" s="38" t="s">
        <v>309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47</v>
      </c>
      <c r="C77" s="47">
        <v>3745</v>
      </c>
      <c r="D77" s="46" t="s">
        <v>310</v>
      </c>
      <c r="E77" s="46" t="s">
        <v>311</v>
      </c>
      <c r="F77" s="38" t="s">
        <v>75</v>
      </c>
      <c r="G77" s="46" t="s">
        <v>88</v>
      </c>
      <c r="H77" s="48"/>
      <c r="I77" s="49"/>
      <c r="J77" s="49"/>
      <c r="K77" s="49"/>
      <c r="L77" s="49">
        <v>17</v>
      </c>
      <c r="M77" s="49"/>
      <c r="N77" s="49" t="str">
        <f>SUM(I77:M77)</f>
        <v>0</v>
      </c>
      <c r="O77" s="50"/>
      <c r="P77" s="49">
        <v>2210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8">
        <v>73</v>
      </c>
      <c r="B78" s="59" t="s">
        <v>312</v>
      </c>
      <c r="C78" s="60">
        <v>500051</v>
      </c>
      <c r="D78" s="59" t="s">
        <v>313</v>
      </c>
      <c r="E78" s="59" t="s">
        <v>314</v>
      </c>
      <c r="F78" s="61" t="s">
        <v>315</v>
      </c>
      <c r="G78" s="59" t="s">
        <v>88</v>
      </c>
      <c r="H78" s="62"/>
      <c r="I78" s="63"/>
      <c r="J78" s="63"/>
      <c r="K78" s="63"/>
      <c r="L78" s="63"/>
      <c r="M78" s="63">
        <v>2</v>
      </c>
      <c r="N78" s="63" t="str">
        <f>SUM(I78:M78)</f>
        <v>0</v>
      </c>
      <c r="O78" s="64"/>
      <c r="P78" s="63"/>
      <c r="Q78" s="63">
        <v>0</v>
      </c>
      <c r="R78" s="63"/>
      <c r="S78" s="61" t="s">
        <v>316</v>
      </c>
      <c r="T78" s="61"/>
      <c r="U78" s="61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47</v>
      </c>
      <c r="C79" s="47">
        <v>2488</v>
      </c>
      <c r="D79" s="46" t="s">
        <v>317</v>
      </c>
      <c r="E79" s="46" t="s">
        <v>318</v>
      </c>
      <c r="F79" s="38" t="s">
        <v>319</v>
      </c>
      <c r="G79" s="46" t="s">
        <v>46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340</v>
      </c>
      <c r="Q79" s="49"/>
      <c r="R79" s="49"/>
      <c r="S79" s="38"/>
      <c r="T79" s="38" t="s">
        <v>320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321</v>
      </c>
      <c r="C80" s="47">
        <v>5987</v>
      </c>
      <c r="D80" s="46" t="s">
        <v>322</v>
      </c>
      <c r="E80" s="46" t="s">
        <v>323</v>
      </c>
      <c r="F80" s="38" t="s">
        <v>55</v>
      </c>
      <c r="G80" s="46" t="s">
        <v>51</v>
      </c>
      <c r="H80" s="48"/>
      <c r="I80" s="49"/>
      <c r="J80" s="49"/>
      <c r="K80" s="49">
        <v>6</v>
      </c>
      <c r="L80" s="49"/>
      <c r="M80" s="49"/>
      <c r="N80" s="49" t="str">
        <f>SUM(I80:M80)</f>
        <v>0</v>
      </c>
      <c r="O80" s="50"/>
      <c r="P80" s="49">
        <v>780</v>
      </c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324</v>
      </c>
      <c r="C81" s="47">
        <v>4015</v>
      </c>
      <c r="D81" s="46" t="s">
        <v>325</v>
      </c>
      <c r="E81" s="46" t="s">
        <v>326</v>
      </c>
      <c r="F81" s="38" t="s">
        <v>39</v>
      </c>
      <c r="G81" s="46" t="s">
        <v>46</v>
      </c>
      <c r="H81" s="48"/>
      <c r="I81" s="49"/>
      <c r="J81" s="49">
        <v>5</v>
      </c>
      <c r="K81" s="49"/>
      <c r="L81" s="49"/>
      <c r="M81" s="49"/>
      <c r="N81" s="49" t="str">
        <f>SUM(I81:M81)</f>
        <v>0</v>
      </c>
      <c r="O81" s="50"/>
      <c r="P81" s="49">
        <v>0</v>
      </c>
      <c r="Q81" s="49"/>
      <c r="R81" s="49"/>
      <c r="S81" s="38"/>
      <c r="T81" s="38" t="s">
        <v>327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328</v>
      </c>
      <c r="C82" s="47">
        <v>1766</v>
      </c>
      <c r="D82" s="46" t="s">
        <v>329</v>
      </c>
      <c r="E82" s="46" t="s">
        <v>330</v>
      </c>
      <c r="F82" s="38" t="s">
        <v>39</v>
      </c>
      <c r="G82" s="46" t="s">
        <v>88</v>
      </c>
      <c r="H82" s="48"/>
      <c r="I82" s="49"/>
      <c r="J82" s="49">
        <v>6</v>
      </c>
      <c r="K82" s="49"/>
      <c r="L82" s="49"/>
      <c r="M82" s="49"/>
      <c r="N82" s="49" t="str">
        <f>SUM(I82:M82)</f>
        <v>0</v>
      </c>
      <c r="O82" s="50"/>
      <c r="P82" s="49">
        <v>1170</v>
      </c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8">
        <v>78</v>
      </c>
      <c r="B83" s="59" t="s">
        <v>331</v>
      </c>
      <c r="C83" s="60">
        <v>94951</v>
      </c>
      <c r="D83" s="59" t="s">
        <v>332</v>
      </c>
      <c r="E83" s="59" t="s">
        <v>333</v>
      </c>
      <c r="F83" s="61" t="s">
        <v>55</v>
      </c>
      <c r="G83" s="59" t="s">
        <v>51</v>
      </c>
      <c r="H83" s="62"/>
      <c r="I83" s="63"/>
      <c r="J83" s="63"/>
      <c r="K83" s="63"/>
      <c r="L83" s="63">
        <v>4</v>
      </c>
      <c r="M83" s="63"/>
      <c r="N83" s="63" t="str">
        <f>SUM(I83:M83)</f>
        <v>0</v>
      </c>
      <c r="O83" s="64"/>
      <c r="P83" s="63"/>
      <c r="Q83" s="63">
        <v>640</v>
      </c>
      <c r="R83" s="63"/>
      <c r="S83" s="61"/>
      <c r="T83" s="61"/>
      <c r="U83" s="61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334</v>
      </c>
      <c r="C84" s="47">
        <v>2855</v>
      </c>
      <c r="D84" s="46" t="s">
        <v>335</v>
      </c>
      <c r="E84" s="46" t="s">
        <v>336</v>
      </c>
      <c r="F84" s="38" t="s">
        <v>75</v>
      </c>
      <c r="G84" s="46" t="s">
        <v>88</v>
      </c>
      <c r="H84" s="48"/>
      <c r="I84" s="49"/>
      <c r="J84" s="49">
        <v>3</v>
      </c>
      <c r="K84" s="49"/>
      <c r="L84" s="49"/>
      <c r="M84" s="49"/>
      <c r="N84" s="49" t="str">
        <f>SUM(I84:M84)</f>
        <v>0</v>
      </c>
      <c r="O84" s="50"/>
      <c r="P84" s="49">
        <v>600</v>
      </c>
      <c r="Q84" s="49"/>
      <c r="R84" s="49"/>
      <c r="S84" s="38"/>
      <c r="T84" s="38" t="s">
        <v>337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