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<sst xmlns="http://schemas.openxmlformats.org/spreadsheetml/2006/main" uniqueCount="301">
  <si>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</si>
  <si>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</si>
  <si>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</si>
  <si>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</si>
  <si>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</si>
  <si>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</si>
  <si>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</si>
  <si>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</si>
  <si>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</si>
  <si>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</si>
  <si>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</si>
  <si>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</si>
  <si>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</si>
  <si>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</si>
  <si>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</si>
  <si>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</si>
  <si>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</si>
  <si>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</si>
  <si>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</si>
  <si>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</si>
  <si>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</si>
  <si>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</si>
  <si>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</si>
  <si>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</si>
  <si>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</si>
  <si>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</si>
  <si>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</si>
  <si>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</si>
  <si>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</si>
  <si>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</si>
  <si>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</si>
  <si>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</si>
  <si>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</si>
  <si>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</si>
  <si>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</si>
  <si>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</si>
  <si>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</si>
  <si>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</si>
  <si>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10:00-15:00</t>
  </si>
  <si>
    <t>Георгий</t>
  </si>
  <si>
    <t xml:space="preserve">1 - ЧЕК (всегда)
 </t>
  </si>
  <si>
    <t>всегда возить чек, 8-921-912-12-90. , новые цены</t>
  </si>
  <si>
    <t>ИП Серкин Руслан Сергеевич (ИП НАДОБНИКОВ)</t>
  </si>
  <si>
    <t>г. Пушкин, СПб, ул. Гусарская д. 6к15</t>
  </si>
  <si>
    <t>кв 27, 8-911-837-26-38 Дина</t>
  </si>
  <si>
    <t>12:00-17:00</t>
  </si>
  <si>
    <t>не раньше 11-30 будут!</t>
  </si>
  <si>
    <t>Водоносов</t>
  </si>
  <si>
    <t>СПб, Дунайский пр. 53</t>
  </si>
  <si>
    <t>кв. 245, 939-18-88</t>
  </si>
  <si>
    <t>10:00-13:00</t>
  </si>
  <si>
    <t>Фахри</t>
  </si>
  <si>
    <t>Постер-Принт</t>
  </si>
  <si>
    <t>г. Колпино, СПб, ул. Северная, д. 14</t>
  </si>
  <si>
    <t>8-981-777-38-98 Виктор</t>
  </si>
  <si>
    <t>ДОВОЗ с ндс, работают без выходных, о новая цена,</t>
  </si>
  <si>
    <t>СПб, поселок Шушары, ул. Первомайская, д. 15</t>
  </si>
  <si>
    <t>кв. 155, 88-921-444-58-54</t>
  </si>
  <si>
    <t>10:00-14:00</t>
  </si>
  <si>
    <t>Владимир</t>
  </si>
  <si>
    <t>новые цены.  созвон , если не успеваете</t>
  </si>
  <si>
    <t>водономика</t>
  </si>
  <si>
    <t>СПб, ул. Салова д. 52</t>
  </si>
  <si>
    <t>Лит А, офис 3, территория парфюм, 309-18-75</t>
  </si>
  <si>
    <t>10:00-17:00</t>
  </si>
  <si>
    <t>уточнить контактный номер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</si>
  <si>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</si>
  <si>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</si>
  <si>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</si>
  <si>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</si>
  <si>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</si>
  <si>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</si>
  <si>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</si>
  <si>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</si>
  <si>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</si>
  <si>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</si>
  <si>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</si>
  <si>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</si>
  <si>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</si>
  <si>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переулок Солнечный д.6</t>
  </si>
  <si>
    <t>Яшин Виталий Анварович тел. 8-921-406-95-29</t>
  </si>
  <si>
    <t>как и на Киевской 13А нет печати. В ОБЕД НЕ ДОСТАВЛЯТЬ -ШТРАФ .обед 12:00 до 13:00, созвон за полчаса чтобы был на месте</t>
  </si>
  <si>
    <t>г. Гатчина, ул. Леонова д. 10</t>
  </si>
  <si>
    <t>Татьяна тел. 8-961-802-90-19</t>
  </si>
  <si>
    <t>обед 12:00 до 13:00, созвон за полчаса чтобы был на месте.</t>
  </si>
  <si>
    <t>Клиент№6861</t>
  </si>
  <si>
    <t>г. Пушкин, СПб, Колпинское шоссе д. 38к1</t>
  </si>
  <si>
    <t>кв. 218, 7ая парадная, 7й этаж  ,8-911-794-51-91</t>
  </si>
  <si>
    <t>созвон за полчаса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</si>
  <si>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</si>
  <si>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</si>
  <si>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</si>
  <si>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</si>
  <si>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>Фахриддин</t>
  </si>
  <si>
    <t xml:space="preserve">100 - Стаканчики для питьевой воды
 </t>
  </si>
  <si>
    <t>ОПЛАЧЕНО НА КАРТУ 26.11по возможности в этот промежуток (когда нет уроков),ЗВОНИТЬ НА НОМЕР  8-921-908-83-57. тут несколько клиентов.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</si>
  <si>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</si>
  <si>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</si>
  <si>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</si>
  <si>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</si>
  <si>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новая цена созвон утром для пропуска(на ИП Василенко)  8-951-662-79-31, 981-873-07-28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</si>
  <si>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</si>
  <si>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</si>
  <si>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</si>
  <si>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</si>
  <si>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Спиридонов</t>
  </si>
  <si>
    <t>СПб, ул. Тамбасова д. 13 лит А</t>
  </si>
  <si>
    <t>730-34-63, 8-951-671-80-61  Екатерина</t>
  </si>
  <si>
    <t>Дмитрий</t>
  </si>
  <si>
    <t>новая цена, с 13 до 14 - обед (никого не будет)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</si>
  <si>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</si>
  <si>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</si>
  <si>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</si>
  <si>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пр. Стачек  д. 18</t>
  </si>
  <si>
    <t>заезд с Урхова переулка,  отделение полиции, 2й этаж , 8-931-221-83-93</t>
  </si>
  <si>
    <t>созвон - тут 2 разных клиента!  звонить на номер 8-921-175-95-34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</si>
  <si>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</si>
  <si>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</si>
  <si>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</si>
  <si>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</si>
  <si>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</si>
  <si>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</si>
  <si>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</si>
  <si>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Клиент№2903</t>
  </si>
  <si>
    <t>СПб, пр. Художников д. 10к1</t>
  </si>
  <si>
    <t>кв 116, 8-921-659-04-47, 962-42-20</t>
  </si>
  <si>
    <t>созвон ЗА ЧАС ОБЯЗАТЕЛЕН заранее, чтобы был дома - 962-42-20 .новая цена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</si>
  <si>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</si>
  <si>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</si>
  <si>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</si>
  <si>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</si>
  <si>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</si>
  <si>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</si>
  <si>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</si>
  <si>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</si>
  <si>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только с ндс 8-950-035-12-78, 242-82-45, заезд с ул. Грибалева. как можно раньше,скидывать счёт от комендантского на почту buh@nstd.pro новая цена</t>
  </si>
  <si>
    <t>Классик-Логистика (бывшие ООО Классик)</t>
  </si>
  <si>
    <t>СПб, ул. Якорная, д. 17</t>
  </si>
  <si>
    <t>склад, 649-77-35, 8-962-703-65-13</t>
  </si>
  <si>
    <t>с ндс, ЗАКАЗЫВАЮТ ПЕРВУЮ КАТЕГОРИЮ, 4й - 5 бу</t>
  </si>
  <si>
    <t>Никита Данилин</t>
  </si>
  <si>
    <t>СПб, ул. Большая Монетная д.16</t>
  </si>
  <si>
    <t>бизнес центр Большой монетный 309-98-33</t>
  </si>
  <si>
    <t>новая цена .СОЗВОН УТРОМ  для пропуска   8-925-655-29-26</t>
  </si>
  <si>
    <t>СПб, ул. Победы, д. 12</t>
  </si>
  <si>
    <t>кв. 17,  8-905-984-27-44</t>
  </si>
  <si>
    <t>КАК МОЖНО РАНЬШЕ КЛИЕНТ ОЧЕНЬ ПРОСИЛ новые цены,СОЗВОН ЗА ЧАС, созвон если не успеваете</t>
  </si>
  <si>
    <t>г. Пушкин, СПб, Ленинградская д. 10</t>
  </si>
  <si>
    <t>кв. 25, 8-921-941-17-45</t>
  </si>
  <si>
    <t>БУТЫЛИ ЧИСТЫЕ!!! везём по 19л,  новая цена</t>
  </si>
  <si>
    <t>деревня Верхняя Колония, СПб, ул. Молодежная, д. 4</t>
  </si>
  <si>
    <t>8-950-000-03-33</t>
  </si>
  <si>
    <t>новые цены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</si>
  <si>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</si>
  <si>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</si>
  <si>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</si>
  <si>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</si>
  <si>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цены.8-950-000-38-77.  В СЛЕД РАЗ ПЕРЕДАТЬ ПРАВИЛЬНЫЙ ДОГОВОР НА ИП (РЕКВИЗИТЫ НА ИП, У Риты )</t>
  </si>
  <si>
    <t>Водономика</t>
  </si>
  <si>
    <t>Спб, ул. Рижская д. 2</t>
  </si>
  <si>
    <t>заезд с Новочеркасского пр., вход со двора, вывеска СДЭК, 8-999-032-07-05 Дмитрий</t>
  </si>
  <si>
    <t>10:00-18:00</t>
  </si>
  <si>
    <t>созвон, объяснят как проехать</t>
  </si>
  <si>
    <t>ПолиМолд</t>
  </si>
  <si>
    <t>СПбг, п Стрельна, ул. Нижняя Дорога д 2</t>
  </si>
  <si>
    <t>8-812-702-47-66,   8-952-378-83-99</t>
  </si>
  <si>
    <t>с ндс</t>
  </si>
  <si>
    <t>СПб, проспект Косыгина д.31/2</t>
  </si>
  <si>
    <t>кв. 40,  8-920-613-06-55</t>
  </si>
  <si>
    <t>СОЗВОН заранее!</t>
  </si>
  <si>
    <t>НТИ Энерджи</t>
  </si>
  <si>
    <t>СПб, ул. Софийская д. 14</t>
  </si>
  <si>
    <t>БЦ Ленинец корпус 4В, оф 514,  323-13-23</t>
  </si>
  <si>
    <t>ТОЛЬКО С НДС подписать доки за кулер созвон на второй номер с утра для пропуска НОВАЯ ЦЕНА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</si>
  <si>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</si>
  <si>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</si>
  <si>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</si>
  <si>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</si>
  <si>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</si>
  <si>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</si>
  <si>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11:00-15:00</t>
  </si>
  <si>
    <t>ТОЛЬКО  с ндс. ЗАБИРАТЬ ПУСТУЮ ТАРУ- !! схема катка в папке Аня схема ока.  не раньше 11-00, клиент нервный - если не дозвонитесь - звоните в офис.</t>
  </si>
  <si>
    <t>СПб, ул. Белы Куна, д. 20к1</t>
  </si>
  <si>
    <t>комиссионный магазин Монета, 8-981-148-45-80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</si>
  <si>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</si>
  <si>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</si>
  <si>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</si>
  <si>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 новые цены</t>
  </si>
  <si>
    <t>разовый</t>
  </si>
  <si>
    <t>СПб, пр. Космонавтов д.42</t>
  </si>
  <si>
    <t xml:space="preserve">1 - Заказ от ЭНДИ
 </t>
  </si>
  <si>
    <t>отвезите коробку с образцами зонтов документы у Риты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</si>
  <si>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</si>
  <si>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</si>
  <si>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</si>
  <si>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</si>
  <si>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бут, новые цены.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</si>
  <si>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</si>
  <si>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</si>
  <si>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</si>
  <si>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Автошкола Гепард (бывш. Автошкола А24)</t>
  </si>
  <si>
    <t>СПб, пр. Ударников д. 17</t>
  </si>
  <si>
    <t>автошкола 8-921-789-55-62</t>
  </si>
  <si>
    <t>только с ндс переехали новый адрес созвон за 30 мин</t>
  </si>
  <si>
    <t>ИП Колдаева(ИП НАДОБНИКОВ)</t>
  </si>
  <si>
    <t>г. Колпино, СПб, ул. Финляндская д. 24</t>
  </si>
  <si>
    <t>8-906-244-44-59</t>
  </si>
  <si>
    <t>НОВАЯ ЦЕНА , подписать договор (у них адрес поменялся,договор в папке)</t>
  </si>
  <si>
    <t>г. Ломоносов, СПб, ул. Богумиловская, д. 15</t>
  </si>
  <si>
    <t>кв. 43, 8-931-297-00-58</t>
  </si>
  <si>
    <t>новые цены, 8-901-318-23-40.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</si>
  <si>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</si>
  <si>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</si>
  <si>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</si>
  <si>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(240 бут из 250). НЕ ДЕЛИТЬ ПОСТАВКУ!</t>
  </si>
  <si>
    <t>Крок регион</t>
  </si>
  <si>
    <t>СПб, ул. Барочная д. 10к1</t>
  </si>
  <si>
    <t>8-921-341-26-60, офис 410</t>
  </si>
  <si>
    <t>11:00-18:00</t>
  </si>
  <si>
    <t>Брать телегу (пронос 70м)
в 410 офис.  особое заполнение см. папку  8-921-938-69-78 Николай или 8-921-798-22-73 Александр.  новая цена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</si>
  <si>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</si>
  <si>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</si>
  <si>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</si>
  <si>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подписать договор НОВАЯ ЦЕНА</t>
  </si>
  <si>
    <t>Эйлер Электрик</t>
  </si>
  <si>
    <t>СПб, ул. Маршала Говорова д. 35</t>
  </si>
  <si>
    <t>лит. А  офис 315, 8-812-647-07-27</t>
  </si>
  <si>
    <t>только с ндс  ЗВОНИТЬ на номер 8-927-736-23-54</t>
  </si>
  <si>
    <t>Кардиомед (ИП НАДОБНИКОВ)</t>
  </si>
  <si>
    <t>СПб, набережная реки Волковки д. 7</t>
  </si>
  <si>
    <t>офис 301, 331-16-12 Елена Кругликова</t>
  </si>
  <si>
    <t>подписать договор новые цены</t>
  </si>
  <si>
    <t>г. Пушкин, Павловское шоссе, д. 25</t>
  </si>
  <si>
    <t>кв. 25, 2ая парадная, домофон не работает, 8-931-952-86-36</t>
  </si>
  <si>
    <t>NaN</t>
  </si>
  <si>
    <t>новая цена ,оплачивают по 5 бут Поставка №4 (4 из 5 бут), заказывает 19л ДОМОФОН НЕ РАБОТАЕТ.</t>
  </si>
  <si>
    <t>Мегас</t>
  </si>
  <si>
    <t>СПб, ул. Симонова д.15</t>
  </si>
  <si>
    <t>8-911-236-59-46 Михаил</t>
  </si>
  <si>
    <t xml:space="preserve">3000 - Пробка стикер синяя
 </t>
  </si>
  <si>
    <t>от ОФВ</t>
  </si>
  <si>
    <t>РЖД (тендер)</t>
  </si>
  <si>
    <t>СПб, Калининский район, улица Комсомола, д. 37 (3)</t>
  </si>
  <si>
    <t>ЛитерА, каб. 421 , 8-953-363-67-67</t>
  </si>
  <si>
    <t>ЗВОНИТЬ на номер 8-952-246-23-57-созвон лифт работает -сориентируют как найти, ПОДПИСЫВАТЬ АКТ ПРИЁМА-ПЕРЕДАЧИ!!!!!!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</si>
  <si>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</si>
  <si>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</si>
  <si>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</si>
  <si>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</si>
  <si>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Красное Село, СПб, Гатчинское шоссе, д. 12к2</t>
  </si>
  <si>
    <t>кв. 127, 5й этаж, лифт есть, 8-900-652-39-41</t>
  </si>
  <si>
    <t>15:00-18:00</t>
  </si>
  <si>
    <t>забрать бутыли раньше и позже никого не будет созвон новая цена.</t>
  </si>
  <si>
    <t>СПб, ул. Михайлова д. 12к2</t>
  </si>
  <si>
    <t>8-911-154-28-12, кабинет 219</t>
  </si>
  <si>
    <t>забрать пустую тару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</si>
  <si>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</si>
  <si>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</si>
  <si>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</si>
  <si>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</si>
  <si>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водоносов</t>
  </si>
  <si>
    <t>СПб, поселок Шушары, Пушкинский район, ул. Полоцкая д.19</t>
  </si>
  <si>
    <t>к2 , кв.38,8-981-893-81-44</t>
  </si>
  <si>
    <t>18:00-21:00</t>
  </si>
  <si>
    <t>3 бут в зачёт</t>
  </si>
  <si>
    <t xml:space="preserve">1 - ЧЕК (1-й раз)
 </t>
  </si>
  <si>
    <t>СПб, ул. Боровая, д. 53</t>
  </si>
  <si>
    <t>к2, каб. 156, 1 этаж, страховая Гайда, 956-40-40</t>
  </si>
  <si>
    <t>. 956-40-41 звонить на этот номер. 156кабинет  возврат 6 залогов  и забарть наши бутыли около 6 шт</t>
  </si>
  <si>
    <t>Технолинк</t>
  </si>
  <si>
    <t>СПб, ул. Трефолева д. 2БН</t>
  </si>
  <si>
    <t>БЦ Порт, 8-904-612-63-85 Наталья, 331-58-30</t>
  </si>
  <si>
    <t>на производственный участок !!!!!!! Акт приема.  Армалит- далее - созвон - 8-904-612-63 85 объяснят как найти (пропуск на выезд дадут),  . для оформления отгрузочных документов БЦ Порт разгрузка  с  территории  Завода Армалит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</si>
  <si>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</si>
  <si>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</si>
  <si>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</si>
  <si>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только с ндс не возить с 13  до 14-00!!!ВОДА ПО 130 ПО ДОГОВОРУ у них обед в это время!ОБЯЗАТЕЛЬНО ЗАБРАТЬ ПУСТУЮ ТАРУ В 1С(Центр имени А.А.Алёхина).</t>
  </si>
  <si>
    <t>Пушкин, СПб, посёлок Александровская, 5-я линия д. 17к</t>
  </si>
  <si>
    <t>8-952-261-00-11</t>
  </si>
  <si>
    <t>оплатили на сайте созвон заранее!</t>
  </si>
  <si>
    <t>СПб, ул. Адмирала Трибуца, д. 7</t>
  </si>
  <si>
    <t>пом. №49Н, бар  Макнамара</t>
  </si>
  <si>
    <t>14:00-18:00</t>
  </si>
  <si>
    <t>с 14 будут на месте!, не раньше. ЗАБИРАТЬ ПУСТЫЕ БУТЫЛИ!! 8-964-344-44-31 бар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</si>
  <si>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</si>
  <si>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</si>
  <si>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КАБИНЕТ 101  - 8-812-573-37-27</t>
  </si>
  <si>
    <t>СПб, Дачный пр., д.30</t>
  </si>
  <si>
    <t>к1, кв2, 8-977-497-82-06</t>
  </si>
  <si>
    <t>возить в указанное время штраф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</si>
  <si>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</si>
  <si>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</si>
  <si>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</si>
  <si>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</si>
  <si>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</si>
  <si>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</si>
  <si>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СПб, Московское шоссе д. 44 литера З</t>
  </si>
  <si>
    <t>8-905-263-15-12</t>
  </si>
  <si>
    <t>Клиент №4602</t>
  </si>
  <si>
    <t>СПб, Степана Разина д. 9-11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</si>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</sst>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4148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1170</v>
      </c>
      <c r="Q7" s="49"/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2943</v>
      </c>
      <c r="D8" s="53" t="s">
        <v>43</v>
      </c>
      <c r="E8" s="53" t="s">
        <v>44</v>
      </c>
      <c r="F8" s="55" t="s">
        <v>45</v>
      </c>
      <c r="G8" s="53" t="s">
        <v>39</v>
      </c>
      <c r="H8" s="56"/>
      <c r="I8" s="57"/>
      <c r="J8" s="57">
        <v>1</v>
      </c>
      <c r="K8" s="57">
        <v>2</v>
      </c>
      <c r="L8" s="57"/>
      <c r="M8" s="57"/>
      <c r="N8" s="57" t="str">
        <f>SUM(I8:M8)</f>
        <v>0</v>
      </c>
      <c r="O8" s="58"/>
      <c r="P8" s="57"/>
      <c r="Q8" s="57">
        <v>660</v>
      </c>
      <c r="R8" s="57">
        <v>60</v>
      </c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1462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2888</v>
      </c>
      <c r="D10" s="53" t="s">
        <v>53</v>
      </c>
      <c r="E10" s="53" t="s">
        <v>54</v>
      </c>
      <c r="F10" s="55" t="s">
        <v>38</v>
      </c>
      <c r="G10" s="53" t="s">
        <v>51</v>
      </c>
      <c r="H10" s="56"/>
      <c r="I10" s="57"/>
      <c r="J10" s="57"/>
      <c r="K10" s="57">
        <v>10</v>
      </c>
      <c r="L10" s="57"/>
      <c r="M10" s="57"/>
      <c r="N10" s="57" t="str">
        <f>SUM(I10:M10)</f>
        <v>0</v>
      </c>
      <c r="O10" s="58"/>
      <c r="P10" s="57"/>
      <c r="Q10" s="57">
        <v>1300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3675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1">
        <v>60137</v>
      </c>
      <c r="D12" s="46" t="s">
        <v>62</v>
      </c>
      <c r="E12" s="46" t="s">
        <v>63</v>
      </c>
      <c r="F12" s="38" t="s">
        <v>64</v>
      </c>
      <c r="G12" s="46" t="s">
        <v>59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895</v>
      </c>
      <c r="D13" s="46" t="s">
        <v>67</v>
      </c>
      <c r="E13" s="46" t="s">
        <v>68</v>
      </c>
      <c r="F13" s="38" t="s">
        <v>50</v>
      </c>
      <c r="G13" s="46" t="s">
        <v>59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1242</v>
      </c>
      <c r="D14" s="46" t="s">
        <v>70</v>
      </c>
      <c r="E14" s="46" t="s">
        <v>71</v>
      </c>
      <c r="F14" s="38" t="s">
        <v>72</v>
      </c>
      <c r="G14" s="46" t="s">
        <v>33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880</v>
      </c>
      <c r="Q14" s="49"/>
      <c r="R14" s="49">
        <v>100</v>
      </c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500045</v>
      </c>
      <c r="D15" s="53" t="s">
        <v>75</v>
      </c>
      <c r="E15" s="53" t="s">
        <v>76</v>
      </c>
      <c r="F15" s="55" t="s">
        <v>77</v>
      </c>
      <c r="G15" s="53" t="s">
        <v>39</v>
      </c>
      <c r="H15" s="56"/>
      <c r="I15" s="57">
        <v>10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1100</v>
      </c>
      <c r="R15" s="57"/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9">
        <v>500045</v>
      </c>
      <c r="D16" s="53" t="s">
        <v>79</v>
      </c>
      <c r="E16" s="53" t="s">
        <v>80</v>
      </c>
      <c r="F16" s="55" t="s">
        <v>77</v>
      </c>
      <c r="G16" s="53" t="s">
        <v>39</v>
      </c>
      <c r="H16" s="56"/>
      <c r="I16" s="57">
        <v>10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1100</v>
      </c>
      <c r="R16" s="57"/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74</v>
      </c>
      <c r="C17" s="59">
        <v>500045</v>
      </c>
      <c r="D17" s="53" t="s">
        <v>82</v>
      </c>
      <c r="E17" s="53" t="s">
        <v>83</v>
      </c>
      <c r="F17" s="55" t="s">
        <v>77</v>
      </c>
      <c r="G17" s="53" t="s">
        <v>39</v>
      </c>
      <c r="H17" s="56"/>
      <c r="I17" s="57">
        <v>10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1100</v>
      </c>
      <c r="R17" s="57"/>
      <c r="S17" s="55"/>
      <c r="T17" s="55" t="s">
        <v>84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51">
        <v>6861</v>
      </c>
      <c r="D18" s="46" t="s">
        <v>86</v>
      </c>
      <c r="E18" s="46" t="s">
        <v>87</v>
      </c>
      <c r="F18" s="38" t="s">
        <v>38</v>
      </c>
      <c r="G18" s="46" t="s">
        <v>39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5332</v>
      </c>
      <c r="D19" s="46" t="s">
        <v>90</v>
      </c>
      <c r="E19" s="46" t="s">
        <v>91</v>
      </c>
      <c r="F19" s="38" t="s">
        <v>92</v>
      </c>
      <c r="G19" s="46" t="s">
        <v>93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560</v>
      </c>
      <c r="Q19" s="49"/>
      <c r="R19" s="49">
        <v>20</v>
      </c>
      <c r="S19" s="38" t="s">
        <v>94</v>
      </c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646</v>
      </c>
      <c r="D20" s="46" t="s">
        <v>97</v>
      </c>
      <c r="E20" s="46" t="s">
        <v>98</v>
      </c>
      <c r="F20" s="38" t="s">
        <v>99</v>
      </c>
      <c r="G20" s="46" t="s">
        <v>59</v>
      </c>
      <c r="H20" s="48"/>
      <c r="I20" s="49"/>
      <c r="J20" s="49"/>
      <c r="K20" s="49">
        <v>6</v>
      </c>
      <c r="L20" s="49"/>
      <c r="M20" s="49"/>
      <c r="N20" s="49" t="str">
        <f>SUM(I20:M20)</f>
        <v>0</v>
      </c>
      <c r="O20" s="50"/>
      <c r="P20" s="49">
        <v>1110</v>
      </c>
      <c r="Q20" s="49"/>
      <c r="R20" s="49">
        <v>60</v>
      </c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101</v>
      </c>
      <c r="C21" s="59">
        <v>500040</v>
      </c>
      <c r="D21" s="53" t="s">
        <v>102</v>
      </c>
      <c r="E21" s="53" t="s">
        <v>103</v>
      </c>
      <c r="F21" s="55" t="s">
        <v>38</v>
      </c>
      <c r="G21" s="53" t="s">
        <v>93</v>
      </c>
      <c r="H21" s="56"/>
      <c r="I21" s="57">
        <v>40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3720</v>
      </c>
      <c r="R21" s="57"/>
      <c r="S21" s="55"/>
      <c r="T21" s="55" t="s">
        <v>104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105</v>
      </c>
      <c r="C22" s="47">
        <v>5067</v>
      </c>
      <c r="D22" s="46" t="s">
        <v>106</v>
      </c>
      <c r="E22" s="46" t="s">
        <v>107</v>
      </c>
      <c r="F22" s="38" t="s">
        <v>92</v>
      </c>
      <c r="G22" s="46" t="s">
        <v>108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570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2452</v>
      </c>
      <c r="D23" s="53" t="s">
        <v>111</v>
      </c>
      <c r="E23" s="53" t="s">
        <v>112</v>
      </c>
      <c r="F23" s="55" t="s">
        <v>38</v>
      </c>
      <c r="G23" s="53" t="s">
        <v>51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/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47</v>
      </c>
      <c r="C24" s="47">
        <v>2510</v>
      </c>
      <c r="D24" s="46" t="s">
        <v>113</v>
      </c>
      <c r="E24" s="46" t="s">
        <v>114</v>
      </c>
      <c r="F24" s="38" t="s">
        <v>50</v>
      </c>
      <c r="G24" s="46" t="s">
        <v>108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3905</v>
      </c>
      <c r="D25" s="46" t="s">
        <v>116</v>
      </c>
      <c r="E25" s="46" t="s">
        <v>117</v>
      </c>
      <c r="F25" s="38" t="s">
        <v>50</v>
      </c>
      <c r="G25" s="46" t="s">
        <v>51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119</v>
      </c>
      <c r="C26" s="59">
        <v>92781</v>
      </c>
      <c r="D26" s="53" t="s">
        <v>120</v>
      </c>
      <c r="E26" s="53" t="s">
        <v>121</v>
      </c>
      <c r="F26" s="55" t="s">
        <v>50</v>
      </c>
      <c r="G26" s="53" t="s">
        <v>93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740</v>
      </c>
      <c r="R26" s="57">
        <v>80</v>
      </c>
      <c r="S26" s="55"/>
      <c r="T26" s="55" t="s">
        <v>122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2903</v>
      </c>
      <c r="D27" s="46" t="s">
        <v>124</v>
      </c>
      <c r="E27" s="46" t="s">
        <v>125</v>
      </c>
      <c r="F27" s="38" t="s">
        <v>38</v>
      </c>
      <c r="G27" s="46" t="s">
        <v>93</v>
      </c>
      <c r="H27" s="48"/>
      <c r="I27" s="49"/>
      <c r="J27" s="49">
        <v>7</v>
      </c>
      <c r="K27" s="49"/>
      <c r="L27" s="49"/>
      <c r="M27" s="49"/>
      <c r="N27" s="49" t="str">
        <f>SUM(I27:M27)</f>
        <v>0</v>
      </c>
      <c r="O27" s="50"/>
      <c r="P27" s="49">
        <v>1435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47">
        <v>696</v>
      </c>
      <c r="D28" s="46" t="s">
        <v>128</v>
      </c>
      <c r="E28" s="46" t="s">
        <v>129</v>
      </c>
      <c r="F28" s="38" t="s">
        <v>130</v>
      </c>
      <c r="G28" s="46" t="s">
        <v>59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450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132</v>
      </c>
      <c r="C29" s="59">
        <v>2422</v>
      </c>
      <c r="D29" s="53" t="s">
        <v>133</v>
      </c>
      <c r="E29" s="53" t="s">
        <v>134</v>
      </c>
      <c r="F29" s="55" t="s">
        <v>38</v>
      </c>
      <c r="G29" s="53" t="s">
        <v>33</v>
      </c>
      <c r="H29" s="56"/>
      <c r="I29" s="57"/>
      <c r="J29" s="57"/>
      <c r="K29" s="57"/>
      <c r="L29" s="57">
        <v>6</v>
      </c>
      <c r="M29" s="57"/>
      <c r="N29" s="57" t="str">
        <f>SUM(I29:M29)</f>
        <v>0</v>
      </c>
      <c r="O29" s="58"/>
      <c r="P29" s="57"/>
      <c r="Q29" s="57">
        <v>1020</v>
      </c>
      <c r="R29" s="57"/>
      <c r="S29" s="55"/>
      <c r="T29" s="55" t="s">
        <v>135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9">
        <v>716</v>
      </c>
      <c r="D30" s="53" t="s">
        <v>137</v>
      </c>
      <c r="E30" s="53" t="s">
        <v>138</v>
      </c>
      <c r="F30" s="55" t="s">
        <v>64</v>
      </c>
      <c r="G30" s="53" t="s">
        <v>33</v>
      </c>
      <c r="H30" s="56"/>
      <c r="I30" s="57"/>
      <c r="J30" s="57"/>
      <c r="K30" s="57">
        <v>12</v>
      </c>
      <c r="L30" s="57"/>
      <c r="M30" s="57"/>
      <c r="N30" s="57" t="str">
        <f>SUM(I30:M30)</f>
        <v>0</v>
      </c>
      <c r="O30" s="58"/>
      <c r="P30" s="57"/>
      <c r="Q30" s="57">
        <v>1585</v>
      </c>
      <c r="R30" s="57">
        <v>25</v>
      </c>
      <c r="S30" s="55"/>
      <c r="T30" s="55" t="s">
        <v>139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140</v>
      </c>
      <c r="C31" s="47">
        <v>93011</v>
      </c>
      <c r="D31" s="46" t="s">
        <v>141</v>
      </c>
      <c r="E31" s="46" t="s">
        <v>142</v>
      </c>
      <c r="F31" s="38" t="s">
        <v>38</v>
      </c>
      <c r="G31" s="46" t="s">
        <v>93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1398</v>
      </c>
      <c r="D32" s="46" t="s">
        <v>144</v>
      </c>
      <c r="E32" s="46" t="s">
        <v>145</v>
      </c>
      <c r="F32" s="38" t="s">
        <v>50</v>
      </c>
      <c r="G32" s="46" t="s">
        <v>59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>
        <v>20</v>
      </c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93598</v>
      </c>
      <c r="D33" s="46" t="s">
        <v>147</v>
      </c>
      <c r="E33" s="46" t="s">
        <v>148</v>
      </c>
      <c r="F33" s="38" t="s">
        <v>50</v>
      </c>
      <c r="G33" s="46" t="s">
        <v>39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47</v>
      </c>
      <c r="C34" s="47">
        <v>3673</v>
      </c>
      <c r="D34" s="46" t="s">
        <v>150</v>
      </c>
      <c r="E34" s="46" t="s">
        <v>151</v>
      </c>
      <c r="F34" s="38" t="s">
        <v>38</v>
      </c>
      <c r="G34" s="46" t="s">
        <v>108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153</v>
      </c>
      <c r="C35" s="59">
        <v>3495</v>
      </c>
      <c r="D35" s="53" t="s">
        <v>154</v>
      </c>
      <c r="E35" s="53" t="s">
        <v>155</v>
      </c>
      <c r="F35" s="55" t="s">
        <v>156</v>
      </c>
      <c r="G35" s="53" t="s">
        <v>59</v>
      </c>
      <c r="H35" s="56"/>
      <c r="I35" s="57"/>
      <c r="J35" s="57"/>
      <c r="K35" s="57"/>
      <c r="L35" s="57">
        <v>10</v>
      </c>
      <c r="M35" s="57"/>
      <c r="N35" s="57" t="str">
        <f>SUM(I35:M35)</f>
        <v>0</v>
      </c>
      <c r="O35" s="58"/>
      <c r="P35" s="57"/>
      <c r="Q35" s="57">
        <v>1400</v>
      </c>
      <c r="R35" s="57"/>
      <c r="S35" s="55"/>
      <c r="T35" s="55" t="s">
        <v>157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51">
        <v>60078</v>
      </c>
      <c r="D36" s="46" t="s">
        <v>159</v>
      </c>
      <c r="E36" s="46" t="s">
        <v>160</v>
      </c>
      <c r="F36" s="38" t="s">
        <v>161</v>
      </c>
      <c r="G36" s="46" t="s">
        <v>33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440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163</v>
      </c>
      <c r="C37" s="54">
        <v>92957</v>
      </c>
      <c r="D37" s="53" t="s">
        <v>164</v>
      </c>
      <c r="E37" s="53" t="s">
        <v>165</v>
      </c>
      <c r="F37" s="55" t="s">
        <v>64</v>
      </c>
      <c r="G37" s="53" t="s">
        <v>108</v>
      </c>
      <c r="H37" s="56"/>
      <c r="I37" s="57"/>
      <c r="J37" s="57"/>
      <c r="K37" s="57"/>
      <c r="L37" s="57">
        <v>11</v>
      </c>
      <c r="M37" s="57"/>
      <c r="N37" s="57" t="str">
        <f>SUM(I37:M37)</f>
        <v>0</v>
      </c>
      <c r="O37" s="58"/>
      <c r="P37" s="57"/>
      <c r="Q37" s="57">
        <v>1540</v>
      </c>
      <c r="R37" s="57"/>
      <c r="S37" s="55"/>
      <c r="T37" s="55" t="s">
        <v>166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47</v>
      </c>
      <c r="C38" s="47">
        <v>2161</v>
      </c>
      <c r="D38" s="46" t="s">
        <v>167</v>
      </c>
      <c r="E38" s="46" t="s">
        <v>168</v>
      </c>
      <c r="F38" s="38" t="s">
        <v>130</v>
      </c>
      <c r="G38" s="46" t="s">
        <v>33</v>
      </c>
      <c r="H38" s="48"/>
      <c r="I38" s="49"/>
      <c r="J38" s="49"/>
      <c r="K38" s="49"/>
      <c r="L38" s="49">
        <v>5</v>
      </c>
      <c r="M38" s="49"/>
      <c r="N38" s="49" t="str">
        <f>SUM(I38:M38)</f>
        <v>0</v>
      </c>
      <c r="O38" s="50"/>
      <c r="P38" s="49">
        <v>850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170</v>
      </c>
      <c r="C39" s="59">
        <v>4478</v>
      </c>
      <c r="D39" s="53" t="s">
        <v>171</v>
      </c>
      <c r="E39" s="53" t="s">
        <v>172</v>
      </c>
      <c r="F39" s="55" t="s">
        <v>64</v>
      </c>
      <c r="G39" s="53" t="s">
        <v>59</v>
      </c>
      <c r="H39" s="56"/>
      <c r="I39" s="57"/>
      <c r="J39" s="57">
        <v>8</v>
      </c>
      <c r="K39" s="57"/>
      <c r="L39" s="57"/>
      <c r="M39" s="57"/>
      <c r="N39" s="57" t="str">
        <f>SUM(I39:M39)</f>
        <v>0</v>
      </c>
      <c r="O39" s="58"/>
      <c r="P39" s="57"/>
      <c r="Q39" s="57">
        <v>2600</v>
      </c>
      <c r="R39" s="57"/>
      <c r="S39" s="55"/>
      <c r="T39" s="55" t="s">
        <v>173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47">
        <v>1408</v>
      </c>
      <c r="D40" s="46" t="s">
        <v>174</v>
      </c>
      <c r="E40" s="46" t="s">
        <v>175</v>
      </c>
      <c r="F40" s="38" t="s">
        <v>50</v>
      </c>
      <c r="G40" s="46" t="s">
        <v>59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4">
        <v>94851</v>
      </c>
      <c r="D41" s="53" t="s">
        <v>178</v>
      </c>
      <c r="E41" s="53" t="s">
        <v>179</v>
      </c>
      <c r="F41" s="55" t="s">
        <v>180</v>
      </c>
      <c r="G41" s="53" t="s">
        <v>51</v>
      </c>
      <c r="H41" s="56"/>
      <c r="I41" s="57"/>
      <c r="J41" s="57"/>
      <c r="K41" s="57"/>
      <c r="L41" s="57">
        <v>8</v>
      </c>
      <c r="M41" s="57"/>
      <c r="N41" s="57" t="str">
        <f>SUM(I41:M41)</f>
        <v>0</v>
      </c>
      <c r="O41" s="58"/>
      <c r="P41" s="57"/>
      <c r="Q41" s="57">
        <v>1320</v>
      </c>
      <c r="R41" s="57">
        <v>80</v>
      </c>
      <c r="S41" s="55"/>
      <c r="T41" s="55" t="s">
        <v>181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47">
        <v>3290</v>
      </c>
      <c r="D42" s="46" t="s">
        <v>182</v>
      </c>
      <c r="E42" s="46" t="s">
        <v>183</v>
      </c>
      <c r="F42" s="38" t="s">
        <v>38</v>
      </c>
      <c r="G42" s="46" t="s">
        <v>59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540</v>
      </c>
      <c r="Q42" s="49"/>
      <c r="R42" s="49"/>
      <c r="S42" s="38"/>
      <c r="T42" s="38" t="s">
        <v>152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47</v>
      </c>
      <c r="C43" s="47">
        <v>2343</v>
      </c>
      <c r="D43" s="46" t="s">
        <v>184</v>
      </c>
      <c r="E43" s="46" t="s">
        <v>185</v>
      </c>
      <c r="F43" s="38" t="s">
        <v>58</v>
      </c>
      <c r="G43" s="46" t="s">
        <v>33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855</v>
      </c>
      <c r="Q43" s="49"/>
      <c r="R43" s="49"/>
      <c r="S43" s="38" t="s">
        <v>186</v>
      </c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188</v>
      </c>
      <c r="C44" s="47"/>
      <c r="D44" s="46" t="s">
        <v>189</v>
      </c>
      <c r="E44" s="46"/>
      <c r="F44" s="38" t="s">
        <v>38</v>
      </c>
      <c r="G44" s="46" t="s">
        <v>59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0</v>
      </c>
      <c r="Q44" s="49"/>
      <c r="R44" s="49"/>
      <c r="S44" s="38" t="s">
        <v>190</v>
      </c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192</v>
      </c>
      <c r="C45" s="59">
        <v>2175</v>
      </c>
      <c r="D45" s="53" t="s">
        <v>193</v>
      </c>
      <c r="E45" s="53" t="s">
        <v>194</v>
      </c>
      <c r="F45" s="55" t="s">
        <v>195</v>
      </c>
      <c r="G45" s="53" t="s">
        <v>51</v>
      </c>
      <c r="H45" s="56"/>
      <c r="I45" s="57"/>
      <c r="J45" s="57">
        <v>25</v>
      </c>
      <c r="K45" s="57"/>
      <c r="L45" s="57"/>
      <c r="M45" s="57"/>
      <c r="N45" s="57" t="str">
        <f>SUM(I45:M45)</f>
        <v>0</v>
      </c>
      <c r="O45" s="58"/>
      <c r="P45" s="57"/>
      <c r="Q45" s="57">
        <v>3375</v>
      </c>
      <c r="R45" s="57">
        <v>125</v>
      </c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192</v>
      </c>
      <c r="C46" s="59">
        <v>2175</v>
      </c>
      <c r="D46" s="53" t="s">
        <v>197</v>
      </c>
      <c r="E46" s="53" t="s">
        <v>198</v>
      </c>
      <c r="F46" s="55" t="s">
        <v>195</v>
      </c>
      <c r="G46" s="53" t="s">
        <v>51</v>
      </c>
      <c r="H46" s="56"/>
      <c r="I46" s="57"/>
      <c r="J46" s="57">
        <v>5</v>
      </c>
      <c r="K46" s="57"/>
      <c r="L46" s="57"/>
      <c r="M46" s="57"/>
      <c r="N46" s="57" t="str">
        <f>SUM(I46:M46)</f>
        <v>0</v>
      </c>
      <c r="O46" s="58"/>
      <c r="P46" s="57"/>
      <c r="Q46" s="57">
        <v>675</v>
      </c>
      <c r="R46" s="57">
        <v>25</v>
      </c>
      <c r="S46" s="55"/>
      <c r="T46" s="55" t="s">
        <v>199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200</v>
      </c>
      <c r="C47" s="59">
        <v>4416</v>
      </c>
      <c r="D47" s="53" t="s">
        <v>201</v>
      </c>
      <c r="E47" s="53" t="s">
        <v>202</v>
      </c>
      <c r="F47" s="55" t="s">
        <v>130</v>
      </c>
      <c r="G47" s="53" t="s">
        <v>33</v>
      </c>
      <c r="H47" s="56"/>
      <c r="I47" s="57"/>
      <c r="J47" s="57"/>
      <c r="K47" s="57"/>
      <c r="L47" s="57">
        <v>5</v>
      </c>
      <c r="M47" s="57"/>
      <c r="N47" s="57" t="str">
        <f>SUM(I47:M47)</f>
        <v>0</v>
      </c>
      <c r="O47" s="58"/>
      <c r="P47" s="57"/>
      <c r="Q47" s="57">
        <v>825</v>
      </c>
      <c r="R47" s="57"/>
      <c r="S47" s="55"/>
      <c r="T47" s="55" t="s">
        <v>203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204</v>
      </c>
      <c r="C48" s="59">
        <v>2125</v>
      </c>
      <c r="D48" s="53" t="s">
        <v>205</v>
      </c>
      <c r="E48" s="53" t="s">
        <v>206</v>
      </c>
      <c r="F48" s="55" t="s">
        <v>38</v>
      </c>
      <c r="G48" s="53" t="s">
        <v>51</v>
      </c>
      <c r="H48" s="56"/>
      <c r="I48" s="57"/>
      <c r="J48" s="57">
        <v>6</v>
      </c>
      <c r="K48" s="57"/>
      <c r="L48" s="57"/>
      <c r="M48" s="57"/>
      <c r="N48" s="57" t="str">
        <f>SUM(I48:M48)</f>
        <v>0</v>
      </c>
      <c r="O48" s="58"/>
      <c r="P48" s="57"/>
      <c r="Q48" s="57">
        <v>1230</v>
      </c>
      <c r="R48" s="57"/>
      <c r="S48" s="55"/>
      <c r="T48" s="55" t="s">
        <v>207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47</v>
      </c>
      <c r="C49" s="47">
        <v>3980</v>
      </c>
      <c r="D49" s="46" t="s">
        <v>208</v>
      </c>
      <c r="E49" s="46" t="s">
        <v>209</v>
      </c>
      <c r="F49" s="38" t="s">
        <v>45</v>
      </c>
      <c r="G49" s="46" t="s">
        <v>108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760</v>
      </c>
      <c r="Q49" s="49"/>
      <c r="R49" s="49">
        <v>100</v>
      </c>
      <c r="S49" s="38"/>
      <c r="T49" s="38" t="s">
        <v>210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211</v>
      </c>
      <c r="C50" s="59">
        <v>50010</v>
      </c>
      <c r="D50" s="53" t="s">
        <v>212</v>
      </c>
      <c r="E50" s="53" t="s">
        <v>213</v>
      </c>
      <c r="F50" s="55" t="s">
        <v>50</v>
      </c>
      <c r="G50" s="53" t="s">
        <v>33</v>
      </c>
      <c r="H50" s="56"/>
      <c r="I50" s="57">
        <v>30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0</v>
      </c>
      <c r="R50" s="57"/>
      <c r="S50" s="55"/>
      <c r="T50" s="55" t="s">
        <v>214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215</v>
      </c>
      <c r="C51" s="59">
        <v>5919</v>
      </c>
      <c r="D51" s="53" t="s">
        <v>216</v>
      </c>
      <c r="E51" s="53" t="s">
        <v>217</v>
      </c>
      <c r="F51" s="55" t="s">
        <v>218</v>
      </c>
      <c r="G51" s="53" t="s">
        <v>93</v>
      </c>
      <c r="H51" s="56"/>
      <c r="I51" s="57"/>
      <c r="J51" s="57"/>
      <c r="K51" s="57">
        <v>20</v>
      </c>
      <c r="L51" s="57"/>
      <c r="M51" s="57"/>
      <c r="N51" s="57" t="str">
        <f>SUM(I51:M51)</f>
        <v>0</v>
      </c>
      <c r="O51" s="58"/>
      <c r="P51" s="57"/>
      <c r="Q51" s="57">
        <v>2600</v>
      </c>
      <c r="R51" s="57"/>
      <c r="S51" s="55"/>
      <c r="T51" s="55" t="s">
        <v>219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220</v>
      </c>
      <c r="C52" s="59">
        <v>1634</v>
      </c>
      <c r="D52" s="53" t="s">
        <v>221</v>
      </c>
      <c r="E52" s="53" t="s">
        <v>222</v>
      </c>
      <c r="F52" s="55" t="s">
        <v>130</v>
      </c>
      <c r="G52" s="53" t="s">
        <v>39</v>
      </c>
      <c r="H52" s="56"/>
      <c r="I52" s="57"/>
      <c r="J52" s="57"/>
      <c r="K52" s="57"/>
      <c r="L52" s="57">
        <v>3</v>
      </c>
      <c r="M52" s="57"/>
      <c r="N52" s="57" t="str">
        <f>SUM(I52:M52)</f>
        <v>0</v>
      </c>
      <c r="O52" s="58"/>
      <c r="P52" s="57"/>
      <c r="Q52" s="57">
        <v>525</v>
      </c>
      <c r="R52" s="57"/>
      <c r="S52" s="55"/>
      <c r="T52" s="55" t="s">
        <v>223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224</v>
      </c>
      <c r="C53" s="54">
        <v>6594</v>
      </c>
      <c r="D53" s="53" t="s">
        <v>225</v>
      </c>
      <c r="E53" s="53" t="s">
        <v>226</v>
      </c>
      <c r="F53" s="55" t="s">
        <v>38</v>
      </c>
      <c r="G53" s="53" t="s">
        <v>108</v>
      </c>
      <c r="H53" s="56"/>
      <c r="I53" s="57"/>
      <c r="J53" s="57"/>
      <c r="K53" s="57">
        <v>5</v>
      </c>
      <c r="L53" s="57"/>
      <c r="M53" s="57"/>
      <c r="N53" s="57" t="str">
        <f>SUM(I53:M53)</f>
        <v>0</v>
      </c>
      <c r="O53" s="58"/>
      <c r="P53" s="57"/>
      <c r="Q53" s="57">
        <v>850</v>
      </c>
      <c r="R53" s="57"/>
      <c r="S53" s="55"/>
      <c r="T53" s="55" t="s">
        <v>227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228</v>
      </c>
      <c r="C54" s="59">
        <v>2906</v>
      </c>
      <c r="D54" s="53" t="s">
        <v>229</v>
      </c>
      <c r="E54" s="53" t="s">
        <v>230</v>
      </c>
      <c r="F54" s="55" t="s">
        <v>38</v>
      </c>
      <c r="G54" s="53" t="s">
        <v>51</v>
      </c>
      <c r="H54" s="56"/>
      <c r="I54" s="57"/>
      <c r="J54" s="57"/>
      <c r="K54" s="57"/>
      <c r="L54" s="57">
        <v>1</v>
      </c>
      <c r="M54" s="57"/>
      <c r="N54" s="57" t="str">
        <f>SUM(I54:M54)</f>
        <v>0</v>
      </c>
      <c r="O54" s="58"/>
      <c r="P54" s="57"/>
      <c r="Q54" s="57">
        <v>230</v>
      </c>
      <c r="R54" s="57"/>
      <c r="S54" s="55"/>
      <c r="T54" s="55" t="s">
        <v>231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47</v>
      </c>
      <c r="C55" s="47">
        <v>2981</v>
      </c>
      <c r="D55" s="46" t="s">
        <v>232</v>
      </c>
      <c r="E55" s="46" t="s">
        <v>233</v>
      </c>
      <c r="F55" s="38" t="s">
        <v>50</v>
      </c>
      <c r="G55" s="46" t="s">
        <v>39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 t="s">
        <v>234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47"/>
      <c r="D56" s="46" t="s">
        <v>237</v>
      </c>
      <c r="E56" s="46" t="s">
        <v>238</v>
      </c>
      <c r="F56" s="38" t="s">
        <v>50</v>
      </c>
      <c r="G56" s="46" t="s">
        <v>93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/>
      <c r="Q56" s="49">
        <v>350</v>
      </c>
      <c r="R56" s="49"/>
      <c r="S56" s="38" t="s">
        <v>239</v>
      </c>
      <c r="T56" s="38" t="s">
        <v>240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241</v>
      </c>
      <c r="C57" s="59">
        <v>80002</v>
      </c>
      <c r="D57" s="53" t="s">
        <v>242</v>
      </c>
      <c r="E57" s="53" t="s">
        <v>243</v>
      </c>
      <c r="F57" s="55" t="s">
        <v>58</v>
      </c>
      <c r="G57" s="53" t="s">
        <v>33</v>
      </c>
      <c r="H57" s="56"/>
      <c r="I57" s="57">
        <v>10</v>
      </c>
      <c r="J57" s="57"/>
      <c r="K57" s="57"/>
      <c r="L57" s="57"/>
      <c r="M57" s="57"/>
      <c r="N57" s="57" t="str">
        <f>SUM(I57:M57)</f>
        <v>0</v>
      </c>
      <c r="O57" s="58"/>
      <c r="P57" s="57">
        <v>1100</v>
      </c>
      <c r="Q57" s="57"/>
      <c r="R57" s="57">
        <v>300</v>
      </c>
      <c r="S57" s="55" t="s">
        <v>40</v>
      </c>
      <c r="T57" s="55" t="s">
        <v>244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245</v>
      </c>
      <c r="C58" s="51">
        <v>6644</v>
      </c>
      <c r="D58" s="46" t="s">
        <v>246</v>
      </c>
      <c r="E58" s="46" t="s">
        <v>247</v>
      </c>
      <c r="F58" s="38" t="s">
        <v>64</v>
      </c>
      <c r="G58" s="46" t="s">
        <v>33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248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51">
        <v>94880</v>
      </c>
      <c r="D59" s="46" t="s">
        <v>249</v>
      </c>
      <c r="E59" s="46" t="s">
        <v>250</v>
      </c>
      <c r="F59" s="38" t="s">
        <v>251</v>
      </c>
      <c r="G59" s="46" t="s">
        <v>108</v>
      </c>
      <c r="H59" s="48"/>
      <c r="I59" s="49"/>
      <c r="J59" s="49"/>
      <c r="K59" s="49"/>
      <c r="L59" s="49">
        <v>0</v>
      </c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252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241</v>
      </c>
      <c r="C60" s="59">
        <v>80001</v>
      </c>
      <c r="D60" s="53" t="s">
        <v>253</v>
      </c>
      <c r="E60" s="53" t="s">
        <v>254</v>
      </c>
      <c r="F60" s="55" t="s">
        <v>64</v>
      </c>
      <c r="G60" s="53" t="s">
        <v>33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/>
      <c r="Q60" s="57"/>
      <c r="R60" s="57"/>
      <c r="S60" s="55"/>
      <c r="T60" s="55" t="s">
        <v>255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256</v>
      </c>
      <c r="C61" s="59">
        <v>142</v>
      </c>
      <c r="D61" s="53" t="s">
        <v>257</v>
      </c>
      <c r="E61" s="53" t="s">
        <v>258</v>
      </c>
      <c r="F61" s="55" t="s">
        <v>161</v>
      </c>
      <c r="G61" s="53" t="s">
        <v>93</v>
      </c>
      <c r="H61" s="56"/>
      <c r="I61" s="57"/>
      <c r="J61" s="57"/>
      <c r="K61" s="57">
        <v>3</v>
      </c>
      <c r="L61" s="57"/>
      <c r="M61" s="57"/>
      <c r="N61" s="57" t="str">
        <f>SUM(I61:M61)</f>
        <v>0</v>
      </c>
      <c r="O61" s="58"/>
      <c r="P61" s="57"/>
      <c r="Q61" s="57">
        <v>480</v>
      </c>
      <c r="R61" s="57"/>
      <c r="S61" s="55"/>
      <c r="T61" s="55" t="s">
        <v>259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260</v>
      </c>
      <c r="C62" s="51">
        <v>94375</v>
      </c>
      <c r="D62" s="46" t="s">
        <v>261</v>
      </c>
      <c r="E62" s="46" t="s">
        <v>262</v>
      </c>
      <c r="F62" s="38" t="s">
        <v>263</v>
      </c>
      <c r="G62" s="46" t="s">
        <v>39</v>
      </c>
      <c r="H62" s="48"/>
      <c r="I62" s="49"/>
      <c r="J62" s="49"/>
      <c r="K62" s="49"/>
      <c r="L62" s="49">
        <v>3</v>
      </c>
      <c r="M62" s="49"/>
      <c r="N62" s="49" t="str">
        <f>SUM(I62:M62)</f>
        <v>0</v>
      </c>
      <c r="O62" s="50" t="s">
        <v>264</v>
      </c>
      <c r="P62" s="49">
        <v>555</v>
      </c>
      <c r="Q62" s="49"/>
      <c r="R62" s="49"/>
      <c r="S62" s="38" t="s">
        <v>265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47</v>
      </c>
      <c r="C63" s="47">
        <v>94505</v>
      </c>
      <c r="D63" s="46" t="s">
        <v>266</v>
      </c>
      <c r="E63" s="46" t="s">
        <v>267</v>
      </c>
      <c r="F63" s="38" t="s">
        <v>38</v>
      </c>
      <c r="G63" s="46" t="s">
        <v>51</v>
      </c>
      <c r="H63" s="48"/>
      <c r="I63" s="49"/>
      <c r="J63" s="49"/>
      <c r="K63" s="49"/>
      <c r="L63" s="49"/>
      <c r="M63" s="49"/>
      <c r="N63" s="49" t="str">
        <f>SUM(I63:M63)</f>
        <v>0</v>
      </c>
      <c r="O63" s="50"/>
      <c r="P63" s="49">
        <v>-420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269</v>
      </c>
      <c r="C64" s="59">
        <v>5459</v>
      </c>
      <c r="D64" s="53" t="s">
        <v>270</v>
      </c>
      <c r="E64" s="53" t="s">
        <v>271</v>
      </c>
      <c r="F64" s="55" t="s">
        <v>50</v>
      </c>
      <c r="G64" s="53" t="s">
        <v>108</v>
      </c>
      <c r="H64" s="56"/>
      <c r="I64" s="57"/>
      <c r="J64" s="57"/>
      <c r="K64" s="57">
        <v>13</v>
      </c>
      <c r="L64" s="57"/>
      <c r="M64" s="57"/>
      <c r="N64" s="57" t="str">
        <f>SUM(I64:M64)</f>
        <v>0</v>
      </c>
      <c r="O64" s="58"/>
      <c r="P64" s="57"/>
      <c r="Q64" s="57">
        <v>1690</v>
      </c>
      <c r="R64" s="57"/>
      <c r="S64" s="55"/>
      <c r="T64" s="55" t="s">
        <v>272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273</v>
      </c>
      <c r="C65" s="59">
        <v>1362</v>
      </c>
      <c r="D65" s="53" t="s">
        <v>274</v>
      </c>
      <c r="E65" s="53" t="s">
        <v>275</v>
      </c>
      <c r="F65" s="55" t="s">
        <v>50</v>
      </c>
      <c r="G65" s="53" t="s">
        <v>39</v>
      </c>
      <c r="H65" s="56"/>
      <c r="I65" s="57"/>
      <c r="J65" s="57"/>
      <c r="K65" s="57">
        <v>10</v>
      </c>
      <c r="L65" s="57"/>
      <c r="M65" s="57"/>
      <c r="N65" s="57" t="str">
        <f>SUM(I65:M65)</f>
        <v>0</v>
      </c>
      <c r="O65" s="58"/>
      <c r="P65" s="57"/>
      <c r="Q65" s="57">
        <v>1300</v>
      </c>
      <c r="R65" s="57"/>
      <c r="S65" s="55"/>
      <c r="T65" s="55" t="s">
        <v>276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47</v>
      </c>
      <c r="C66" s="47">
        <v>3506</v>
      </c>
      <c r="D66" s="46" t="s">
        <v>277</v>
      </c>
      <c r="E66" s="46" t="s">
        <v>278</v>
      </c>
      <c r="F66" s="38" t="s">
        <v>50</v>
      </c>
      <c r="G66" s="46" t="s">
        <v>39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47</v>
      </c>
      <c r="C67" s="47">
        <v>1973</v>
      </c>
      <c r="D67" s="46" t="s">
        <v>280</v>
      </c>
      <c r="E67" s="46" t="s">
        <v>281</v>
      </c>
      <c r="F67" s="38" t="s">
        <v>282</v>
      </c>
      <c r="G67" s="46" t="s">
        <v>108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283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47</v>
      </c>
      <c r="C68" s="62">
        <v>94858</v>
      </c>
      <c r="D68" s="61" t="s">
        <v>284</v>
      </c>
      <c r="E68" s="61" t="s">
        <v>285</v>
      </c>
      <c r="F68" s="63" t="s">
        <v>50</v>
      </c>
      <c r="G68" s="61" t="s">
        <v>33</v>
      </c>
      <c r="H68" s="64"/>
      <c r="I68" s="65"/>
      <c r="J68" s="65"/>
      <c r="K68" s="65"/>
      <c r="L68" s="65">
        <v>6</v>
      </c>
      <c r="M68" s="65"/>
      <c r="N68" s="65" t="str">
        <f>SUM(I68:M68)</f>
        <v>0</v>
      </c>
      <c r="O68" s="66"/>
      <c r="P68" s="65">
        <v>1020</v>
      </c>
      <c r="Q68" s="65"/>
      <c r="R68" s="65"/>
      <c r="S68" s="63" t="s">
        <v>40</v>
      </c>
      <c r="T68" s="63" t="s">
        <v>286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51">
        <v>4864</v>
      </c>
      <c r="D69" s="46" t="s">
        <v>287</v>
      </c>
      <c r="E69" s="46" t="s">
        <v>288</v>
      </c>
      <c r="F69" s="38" t="s">
        <v>50</v>
      </c>
      <c r="G69" s="46" t="s">
        <v>108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290</v>
      </c>
      <c r="C70" s="59">
        <v>5178</v>
      </c>
      <c r="D70" s="53" t="s">
        <v>291</v>
      </c>
      <c r="E70" s="53" t="s">
        <v>292</v>
      </c>
      <c r="F70" s="55" t="s">
        <v>293</v>
      </c>
      <c r="G70" s="53" t="s">
        <v>294</v>
      </c>
      <c r="H70" s="56"/>
      <c r="I70" s="57"/>
      <c r="J70" s="57"/>
      <c r="K70" s="57">
        <v>20</v>
      </c>
      <c r="L70" s="57"/>
      <c r="M70" s="57"/>
      <c r="N70" s="57" t="str">
        <f>SUM(I70:M70)</f>
        <v>0</v>
      </c>
      <c r="O70" s="58">
        <v>25</v>
      </c>
      <c r="P70" s="57">
        <v>1000</v>
      </c>
      <c r="Q70" s="57"/>
      <c r="R70" s="57"/>
      <c r="S70" s="55"/>
      <c r="T70" s="55" t="s">
        <v>295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47</v>
      </c>
      <c r="C71" s="51">
        <v>94468</v>
      </c>
      <c r="D71" s="46" t="s">
        <v>296</v>
      </c>
      <c r="E71" s="46" t="s">
        <v>297</v>
      </c>
      <c r="F71" s="38" t="s">
        <v>50</v>
      </c>
      <c r="G71" s="46" t="s">
        <v>59</v>
      </c>
      <c r="H71" s="48"/>
      <c r="I71" s="49"/>
      <c r="J71" s="49"/>
      <c r="K71" s="49"/>
      <c r="L71" s="49">
        <v>8</v>
      </c>
      <c r="M71" s="49"/>
      <c r="N71" s="49" t="str">
        <f>SUM(I71:M71)</f>
        <v>0</v>
      </c>
      <c r="O71" s="50"/>
      <c r="P71" s="49">
        <v>1520</v>
      </c>
      <c r="Q71" s="49"/>
      <c r="R71" s="49"/>
      <c r="S71" s="38" t="s">
        <v>40</v>
      </c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4602</v>
      </c>
      <c r="D72" s="46" t="s">
        <v>299</v>
      </c>
      <c r="E72" s="46" t="s">
        <v>300</v>
      </c>
      <c r="F72" s="38" t="s">
        <v>64</v>
      </c>
      <c r="G72" s="46" t="s">
        <v>294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>
        <v>2</v>
      </c>
      <c r="P72" s="49">
        <v>260</v>
      </c>
      <c r="Q72" s="49"/>
      <c r="R72" s="49">
        <v>2</v>
      </c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290</v>
      </c>
      <c r="C73" s="59">
        <v>5178</v>
      </c>
      <c r="D73" s="53" t="s">
        <v>291</v>
      </c>
      <c r="E73" s="53" t="s">
        <v>292</v>
      </c>
      <c r="F73" s="55" t="s">
        <v>293</v>
      </c>
      <c r="G73" s="53" t="s">
        <v>294</v>
      </c>
      <c r="H73" s="56"/>
      <c r="I73" s="57"/>
      <c r="J73" s="57"/>
      <c r="K73" s="57">
        <v>23</v>
      </c>
      <c r="L73" s="57"/>
      <c r="M73" s="57"/>
      <c r="N73" s="57" t="str">
        <f>SUM(I73:M73)</f>
        <v>0</v>
      </c>
      <c r="O73" s="58">
        <v>27</v>
      </c>
      <c r="P73" s="57">
        <v>1150</v>
      </c>
      <c r="Q73" s="57"/>
      <c r="R73" s="57"/>
      <c r="S73" s="55"/>
      <c r="T73" s="55" t="s">
        <v>295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