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<sst xmlns="http://schemas.openxmlformats.org/spreadsheetml/2006/main" uniqueCount="348">
  <si>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</si>
  <si>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</si>
  <si>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</si>
  <si>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</si>
  <si>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</si>
  <si>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28.01.2020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</si>
  <si>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</si>
  <si>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</si>
  <si>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</si>
  <si>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</si>
  <si>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</si>
  <si>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</si>
  <si>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</si>
  <si>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</si>
  <si>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</si>
  <si>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</si>
  <si>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</si>
  <si>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</si>
  <si>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</si>
  <si>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</si>
  <si>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</si>
  <si>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</si>
  <si>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</si>
  <si>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</si>
  <si>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</si>
  <si>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</si>
  <si>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</si>
  <si>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</si>
  <si>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</si>
  <si>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ЕФО</t>
  </si>
  <si>
    <t>СПб, ул. Звенигородская д. 20</t>
  </si>
  <si>
    <t>8-981-248-87-89</t>
  </si>
  <si>
    <t>10:00-14:00</t>
  </si>
  <si>
    <t>Фахри</t>
  </si>
  <si>
    <t>НДС!! КАК МОЖНО РАНЬШЕ звонить на номер 8-911-971-58-00. !!!!!ЗАБИРАТЬ ВСЕ ПУСТЫЕ БУТЫЛИ</t>
  </si>
  <si>
    <t>Водоносов</t>
  </si>
  <si>
    <t>СПб, поселок Шушары, ул. Первомайская, д. 15</t>
  </si>
  <si>
    <t>кв. 121, 8-911-211-69-98</t>
  </si>
  <si>
    <t>10:00-15:00</t>
  </si>
  <si>
    <t>Владимир</t>
  </si>
  <si>
    <t>ЗАБРАТЬ ПУСТЫЕ БУТЫЛИ  ,бутыли с водой оставить у двери и позвонить им - оплатят на карту</t>
  </si>
  <si>
    <t>Фанерный</t>
  </si>
  <si>
    <t>СПб, посёлок Понтонный, ул. Фанерная д. 5</t>
  </si>
  <si>
    <t>648-16-15(доб.2242), 8-921-356-48-83</t>
  </si>
  <si>
    <t>В 1с - СВЕЗА, 
ОФИС КАК МОЖНО РАНЬШЕ</t>
  </si>
  <si>
    <t>Ди-Эл-Джи лоджистикс Водономика</t>
  </si>
  <si>
    <t>СПб, пос. Шушары, Московское шоссе, д.19,корп.2, лит.А</t>
  </si>
  <si>
    <t>3 бадаевский въезд, 8-(812) 245-10-90 (доб.340)</t>
  </si>
  <si>
    <t>10:00-17:00</t>
  </si>
  <si>
    <t xml:space="preserve">1 - Обслуживание кулера
 </t>
  </si>
  <si>
    <t>с ндс! забирать пустую тару. ПОДПИСАТЬ ДОКИ ЗА КУЛЕР (ремонтировали 09.10)</t>
  </si>
  <si>
    <t>СПб, Всеволожский район, посёлок Мурино, ул. Шувалова, д. 4</t>
  </si>
  <si>
    <t>кв. 270, 8-911-209-62-65</t>
  </si>
  <si>
    <t>18:00-21:00</t>
  </si>
  <si>
    <t>Георгий</t>
  </si>
  <si>
    <t>10 бут в залог</t>
  </si>
  <si>
    <t xml:space="preserve">1 - ЧЕК (1-й раз)
 </t>
  </si>
  <si>
    <t>с 18!! днём никого не будет. 1400р оплатили на сайте 26.01. ДОЛЖНЫ доплатить 700р (залоги)</t>
  </si>
  <si>
    <t>Левченко Ксения</t>
  </si>
  <si>
    <t>СПб, дорога в Угольную Гавань, 22</t>
  </si>
  <si>
    <t>литер АК, элеваторная площадка, здание таможни, каб 201, 8-921-358-39-79, третий переезд, перед рыбным портом на лево. Площадка КТСП</t>
  </si>
  <si>
    <t>Вячеслав</t>
  </si>
  <si>
    <t>ОБЯЗАТЕЛЬНО ЗАБРАТЬ ВСЮ ПУСТУЮ ТАРУ СЕРДЯТСЯ с 10!,  8-921-358-39-79.</t>
  </si>
  <si>
    <t>Клиент№4038</t>
  </si>
  <si>
    <t>г. Пушкин, СПб, ул. Железнодорожная д. 6/18</t>
  </si>
  <si>
    <t>кв 7, 4-й этаж, 8-917-410-99-18</t>
  </si>
  <si>
    <t>10:00-13:00</t>
  </si>
  <si>
    <t>1-ый подъезд ЗВОНИТЬ НА НОМЕР  8-917-410-99-18</t>
  </si>
  <si>
    <t>Водономика</t>
  </si>
  <si>
    <t>Спб, ул. Роменская, д. 2</t>
  </si>
  <si>
    <t>8-931-272-94-29</t>
  </si>
  <si>
    <t>10:00-18:00</t>
  </si>
  <si>
    <t>СОЗВОН ЗА ЧАС!! если не алё - доп.номер 8-995-598-90-89</t>
  </si>
  <si>
    <t>Спб, ул. Д. Бедного, д. 26</t>
  </si>
  <si>
    <t>к. 1, кабинет 210, это 17 отдел полиции, 8-953-163-99-18</t>
  </si>
  <si>
    <t>11:00-15:00</t>
  </si>
  <si>
    <t>Включать подъём 5р/бут, как можно раньше - созвон</t>
  </si>
  <si>
    <t>Клиент№4540</t>
  </si>
  <si>
    <t>СПб, Химический переулок, д. 8</t>
  </si>
  <si>
    <t>8-921-748-06-49 Игорь  Алексеевич, 8-931-363-58-83 - звонить на этот номер</t>
  </si>
  <si>
    <t>Астафьева Галина Михайловна</t>
  </si>
  <si>
    <t>СПб, пр. Маршала Жукова д. 35к3</t>
  </si>
  <si>
    <t>кв. 145, 8-911-819-64-63</t>
  </si>
  <si>
    <t>09:00-13:00</t>
  </si>
  <si>
    <t>созвон за 30 мин что бы успела подойти .
Ночью не предлагать, нет карты.</t>
  </si>
  <si>
    <t>2А</t>
  </si>
  <si>
    <t>СПб, Пулковское шоссе, д. 40к4</t>
  </si>
  <si>
    <t>литерА, БЦ Технополис, 8-931-219-84-73,   8-812-383-53-61</t>
  </si>
  <si>
    <t>NaN</t>
  </si>
  <si>
    <t>созвон. ЗАБИРАТЬ ВСЕ ПУСТЫЕ БУТЫЛИ!! Пакет Дружный коллектив поставка  Новый счёт на 100 бут поставка  №
10(78 из 100) ВСЕГДА ПОДПИСЫВАТЬ АКТ НА ТАРУ.акт у Риты</t>
  </si>
  <si>
    <t>г. Пушкин, СПб, Ленинградская д. 10</t>
  </si>
  <si>
    <t>кв. 25, 8-921-941-17-45</t>
  </si>
  <si>
    <t>БУТЫЛИ ЧИСТЫЕ!!!</t>
  </si>
  <si>
    <t>Спб, ул. Большая Монетная д. 16</t>
  </si>
  <si>
    <t>К30, Лит А, офис центр 3, 2-этаж,  8-693-311-30-94,, КОД 5В, СОЗВОН для парковки</t>
  </si>
  <si>
    <t>Фахриддин</t>
  </si>
  <si>
    <t>ЗАБИРАТЬ ПУСТУЮ ТАРУ 448-95-52</t>
  </si>
  <si>
    <t>СПб, Сиреневый бульвар д. 4</t>
  </si>
  <si>
    <t>к2, кв. 53, 8-921-944-81-36</t>
  </si>
  <si>
    <t>АТТЕКС (ип Надобников)</t>
  </si>
  <si>
    <t>СПб, Пулковское шоссе,  д. 60к1</t>
  </si>
  <si>
    <t>пом. U87, место 4В01, магазин GIOVANNIBOTTICELLI.,  8-911- 839-04-80 Надежда</t>
  </si>
  <si>
    <t>Поставка №1 (2 из 4 бут) (доки на каждую поставку).отправлять с чёт на buhstylegb.com</t>
  </si>
  <si>
    <t>г. Коммунар, Новое Антропшино, ул. Славянская, д. 9</t>
  </si>
  <si>
    <t>кв. 4 , 1й этаж, 8-911-715-07-70</t>
  </si>
  <si>
    <t>созвон за 30 мин.воду занести в квартиру ,8-911-837-96-26.</t>
  </si>
  <si>
    <t>ЛЭПОВ</t>
  </si>
  <si>
    <t>г. Пушкин, Павилион Урицкого д.1 лит. Б</t>
  </si>
  <si>
    <t>8-931-967-87-27, 8-931-599-34-27</t>
  </si>
  <si>
    <t>с ндс. Созвон на второй номер для пропуска, если не алё - 8-953-175-68-08</t>
  </si>
  <si>
    <t>Клиент№5415</t>
  </si>
  <si>
    <t>СПб, ул. Пражская, д. 7к4</t>
  </si>
  <si>
    <t>школа 236, 2й этаж, 8-981-954-12-07 Терещенко Елена Петровна</t>
  </si>
  <si>
    <t>созвон!</t>
  </si>
  <si>
    <t>Италком</t>
  </si>
  <si>
    <t>СПб, ул. Писарева д. 6-8</t>
  </si>
  <si>
    <t>мебельный магазин, 8-911-951-66-72, 327-99-38</t>
  </si>
  <si>
    <t>Дмитрий</t>
  </si>
  <si>
    <t>С НДС с 10 работают!</t>
  </si>
  <si>
    <t>БИС (бывш. Клен)</t>
  </si>
  <si>
    <t>СПб, Полюстровский пр. д. 80/84</t>
  </si>
  <si>
    <t>ТК Европолюс, магазин БиМСи,  612-80-39</t>
  </si>
  <si>
    <t>№5(20 из 20),новый счёт Поставка №1 (2 из 20),помещение д. 25. На охране сказать что доставка для ИП БЕЗУХОВ , тогда пропустят</t>
  </si>
  <si>
    <t>СПб, Богатырский пр., д. 32к1</t>
  </si>
  <si>
    <t>кв. 214, 8-911-764-64-00</t>
  </si>
  <si>
    <t>не раньше 18! созвон за полчаса</t>
  </si>
  <si>
    <t>Клиент№584</t>
  </si>
  <si>
    <t>СПб, ул. Софийская д. 8к1</t>
  </si>
  <si>
    <t>лит В,  Заезд м/у 8 и 14 домом, 2-й шлагбаум, через 100м. Слева серая железная дверь, звонить за 15 мин до приезда обязат-но, 336-90-82, 8-952-212-70-74, 8-952-212-70-74,  Мега 8-911-971-31-33, 8-981-985-61-21</t>
  </si>
  <si>
    <t>СОЗВОН ОБЯЗАТЕЛЕН -немного переехали (на этаж выше).981-985-61-21 - звонить на этот номер. не позже 16</t>
  </si>
  <si>
    <t>СМУ Юнтолово (бывший Главстрой - строительное управление)</t>
  </si>
  <si>
    <t>СПб, ул. 3-я Конная Лахта</t>
  </si>
  <si>
    <t>Юнтолово стройка нового жилого микрорайона, после петляющего отрезка дороги,через 100 м. по правую сторону будет заезд на стройку через КПП, 8-921-437-66-71, 8-921-427-72-24</t>
  </si>
  <si>
    <t>10:00-16:00</t>
  </si>
  <si>
    <t>звонить на номер 8-911-768-47-19, В СЧЁТЕ : ОСНОВАНИЕ - пустое,  В УПД указывать (внизу) Договор№10-15/255 от 01.10.2015 
3 этаж без лифта,БУТЫЛИ ДОЛЖНЫ БЫТЬ ХОРОШИЕ. новая цена.
АНЯ ВНИМАТЕЛЬНО - ЦЕНА 120 (и только такая никакая другая даже если есть подъем)</t>
  </si>
  <si>
    <t>Ока</t>
  </si>
  <si>
    <t>СПб, Колпино, ул. Октябрьская д.8</t>
  </si>
  <si>
    <t>ТРК ТРК "ОКА" ( въезд на заднюю парковку , 3 этаж ТРК - Ледовый КАТОК КАРРАМБА, 8-921-437-98-10</t>
  </si>
  <si>
    <t>11:00-17:00</t>
  </si>
  <si>
    <t>ТОЛЬКО  с ндс. ЗАБИРАТЬ ПУСТУЮ ТАРУ- !! схема катка в папке Аня схема ока.  не раньше 11-00, клиент нервный - если не дозвонитесь - звоните в офис.</t>
  </si>
  <si>
    <t>СПб, Всеволожский район, посёлок Мурино, бульвар Менделеева, д. 9к1</t>
  </si>
  <si>
    <t>кв. 12, 8-910-584-23-71</t>
  </si>
  <si>
    <t>созвон</t>
  </si>
  <si>
    <t>Легион водономика вода</t>
  </si>
  <si>
    <t>СПб, ул. Звенигородская д. 22</t>
  </si>
  <si>
    <t>БЦ ИПС, оф. 234, 243-13-05,</t>
  </si>
  <si>
    <t xml:space="preserve">1 - ЧЕК (всегда)
 </t>
  </si>
  <si>
    <t>ВНИМАТЕЛЬНО СЛУШАТЬ ОХРАНУ ЗАКРЫВАТЬ ДВЕРИ КОТОРЫЕ ПРОСЯТ ЗАКРЫТЬ. в этот раз за наличку.</t>
  </si>
  <si>
    <t>г. Пушкин, СПб, ул. Госпитальная д. 15</t>
  </si>
  <si>
    <t>Городская больница им. Н.А. Семашко, морг, 8-905-274-89-22</t>
  </si>
  <si>
    <t>СПБ, ул. Лабораторная д. 14</t>
  </si>
  <si>
    <t>стоянка "Лагуна", 8-965-037-82-82</t>
  </si>
  <si>
    <t>ЗВОНОК ЗА ЧАС ЧТОБЫ ПОДЪЕХАЛИ</t>
  </si>
  <si>
    <t>Дом кофе (ип НАдобников)</t>
  </si>
  <si>
    <t>СПб, пр. Добролюбова, д. 16</t>
  </si>
  <si>
    <t>Бизнес-центр "Арена-холл" 2 этаж,  8-931-346-13-30 Ирина.      8-911-141-21-02 Ирина</t>
  </si>
  <si>
    <t>ПРОВЕРИТЬ ЦЕЛОСТНОСТЬ БУТЫЛЕЙ. ЧТОБЫ БЫЛИ НЕ ПРОБИТЫЕ. ЗАБИРАТЬ ВСЕ ПУСТЫЕ !!!!!</t>
  </si>
  <si>
    <t>Клиент№5199</t>
  </si>
  <si>
    <t>г. Петергоф, СПб, ул. Ботаническая, д. 3к5</t>
  </si>
  <si>
    <t>кафе Суши-Пицца, 407-15-35</t>
  </si>
  <si>
    <t>12:00-17:00</t>
  </si>
  <si>
    <t>звонить только на номер 407-15-35</t>
  </si>
  <si>
    <t>БИГ2</t>
  </si>
  <si>
    <t>Железноводская ул., д.3, к.1</t>
  </si>
  <si>
    <t>офис 400, 703-03-77</t>
  </si>
  <si>
    <t>- НДС 20%. забирать пустую тару,  Новый счёт Поставка №18(66 из 100).</t>
  </si>
  <si>
    <t>РЖД (тендер)</t>
  </si>
  <si>
    <t>СПб, 7-й предпортовый проезд (3)</t>
  </si>
  <si>
    <t>Ст.Предпортовая, 8-921-974-21-57</t>
  </si>
  <si>
    <t>за наличку СОЗВОН ЗА 20 МИНУТ ОБЯЗАТЕЛЕН ПОДПИСЫВАТЬ АКТ ПРИЁМА-ПЕРЕДАЧИ!!!!!!!!  ПОДПИСЫВАТЬ АКТ ПРИЁМА-ПЕРЕДАЧИ!!!!
 Звонить на номер  8-921-845-71-40.</t>
  </si>
  <si>
    <t>г. Павловск, СПб, ул. Садовая, д. 20</t>
  </si>
  <si>
    <t>Павловский Дворец, Экскурсионный отдел №2, 452-15-36, 607-43-98</t>
  </si>
  <si>
    <t>созвон с утра- в 9 для пропуска-  8-921-184-66-22 !!!! если не пустят - дадут тележку.8-911-096-57-95  ТУТ НЕСКОЛЬКО КЛИЕНТОВ</t>
  </si>
  <si>
    <t>Лодки Питер - Литовская</t>
  </si>
  <si>
    <t>СПб, Литовская ул. д. 17А</t>
  </si>
  <si>
    <t>9573570, (сервис)</t>
  </si>
  <si>
    <t>ндс</t>
  </si>
  <si>
    <t>ИП Котт(ИП надобников) Анна Сергеевна водоносов</t>
  </si>
  <si>
    <t>г. Колпино ул. Понтонная д. 7к1</t>
  </si>
  <si>
    <t>8-911-090-17-58 Максим, 8-921-845-09-14 Анна, 8-921-904-02-92 Михаил</t>
  </si>
  <si>
    <t>10:00-13:00 14:00-18:00</t>
  </si>
  <si>
    <t>с 13 до 14 ОБЕД. НИКОГО НЕТ НА ТЕРРИТОРИИ НЕ ПРИМУТ</t>
  </si>
  <si>
    <t>Транснефть - Охрана</t>
  </si>
  <si>
    <t>СПб, ул. Шпалерная д. 36</t>
  </si>
  <si>
    <t>8-931-357-07-60, 8-911-144-80-90 Павел</t>
  </si>
  <si>
    <t>передать доки. СОЗВОН ЗА ЧАС ДЛЯ ПРОПУСКА!!!
 Подписывать акт приема-передачи!.
Вода в счёт тендера Псков.</t>
  </si>
  <si>
    <t>Аларик</t>
  </si>
  <si>
    <t>СПб, ул. Ивана Фомина д. 6</t>
  </si>
  <si>
    <t>завод Позитрон, 493-39-55</t>
  </si>
  <si>
    <t>с ндс, не позже 16!!     созвон как подъедете.</t>
  </si>
  <si>
    <t>Спиридонов</t>
  </si>
  <si>
    <t>г. Петергоф, СПб, Собственный пр., д. 24</t>
  </si>
  <si>
    <t>част., дом  8-911-280-25-91, 450-54-09</t>
  </si>
  <si>
    <t>по возможности пораньше ! СОЗВОН заранее(чтобы были на месте),  8-911-797-69-56.</t>
  </si>
  <si>
    <t>УК Северная (Управляющая компания Северная)(ИП НАДОБНИКОВ)</t>
  </si>
  <si>
    <t>СПб Прилукская, д. 22</t>
  </si>
  <si>
    <t>литера В, Заезд с ул.Тамбовская 47, в арку налево.  2-й этаж  Ирина  8-921-097-25-50</t>
  </si>
  <si>
    <t xml:space="preserve">1 - Помпа СТАНДАРТ
 </t>
  </si>
  <si>
    <t>с 13 до 14 обед. новая цена
Подъём 5р/бут.</t>
  </si>
  <si>
    <t>Лик-Мед(ИП НАДОБНИКОВ)</t>
  </si>
  <si>
    <t>СПб, 7-й Предпортовый проезд, д. 14</t>
  </si>
  <si>
    <t>склад, созвон, объяснят как проехать,  8-952-386-70-06</t>
  </si>
  <si>
    <t>09:00-11:30 12:30-14:00</t>
  </si>
  <si>
    <t>ДО 12! после лифт не будет работать, с 11-30 до 12-30 обед, новые цены.8-950-000-38-77.   ПЕРЕДАТЬ ПРАВИЛЬНЫЙ ДОГОВОР НА ИП (РЕКВИЗИТЫ НА ИП, У Риты )</t>
  </si>
  <si>
    <t>СПБ, Приморский район, Арцеуловская аллея д. 23к1</t>
  </si>
  <si>
    <t>Строение1,кв 439, 8-981-830-94-40</t>
  </si>
  <si>
    <t>созвон за час! домофон не работает - встретят. номер карты сообщить - переведут на карту</t>
  </si>
  <si>
    <t>г. Колпино, Спб, ул. Тазаева, д. 1</t>
  </si>
  <si>
    <t>кв. 46, 4-й этаж, 8-921-889-90-13</t>
  </si>
  <si>
    <t>12:00-15:00</t>
  </si>
  <si>
    <t>СОЗВОН минут за 20! ,обязательно позвонить чтобы вернулись заранее. .оплачивает на карту Мите</t>
  </si>
  <si>
    <t>Клиент№2760</t>
  </si>
  <si>
    <t>Старый Петергоф, СПб, ул. Шахматова д. 4к1</t>
  </si>
  <si>
    <t>кв 66, 8-911-924-61-03,  8-981-961-29-70</t>
  </si>
  <si>
    <t>СПб, ул. Ярослава Гашека, д. 9</t>
  </si>
  <si>
    <t>школа, 2-й этаж, 26 каб. 8-904-603-13-49</t>
  </si>
  <si>
    <t>водономика</t>
  </si>
  <si>
    <t>СПб, ул. Бухарестская д. 118</t>
  </si>
  <si>
    <t>Салон красоты лак-студия, 382-06-94, 8-905-220-52-10</t>
  </si>
  <si>
    <t>11:00-18:00</t>
  </si>
  <si>
    <t>вход со двора</t>
  </si>
  <si>
    <t>Городское туристско-информационное бюро</t>
  </si>
  <si>
    <t>СПб, Дворцовая площадь д. 2</t>
  </si>
  <si>
    <t>участок №12,информационный павильон, 242-39-08, 310-22-31 моб.8-981-965-09-09</t>
  </si>
  <si>
    <t>обязательно подписывать акт!  тендер! не путать с другим клиентом!ЗАБИРАТЬ ПУСТУЮ ТАРУ</t>
  </si>
  <si>
    <t>Клиент№5435</t>
  </si>
  <si>
    <t>СПб, пр. Энгельса д. 33</t>
  </si>
  <si>
    <t>офис 409, 326-38-42</t>
  </si>
  <si>
    <t>11:00-16:00</t>
  </si>
  <si>
    <t>Клиент№5037</t>
  </si>
  <si>
    <t>СПб, ул. Маршала Говорова д. 14</t>
  </si>
  <si>
    <t>кв.218, 8-931-225-36-91</t>
  </si>
  <si>
    <t>09:00-11:00</t>
  </si>
  <si>
    <t>если не открывают домофон звоните 8-931-530-07-51, созвон, обычно привозят около 9-30- попросила также доставить.</t>
  </si>
  <si>
    <t>Клиент№5120</t>
  </si>
  <si>
    <t>СПб, г. Пушкин, Пушкинская ул. д. 8</t>
  </si>
  <si>
    <t>кв. 16, 2й этаж, 8-911-010-64-75</t>
  </si>
  <si>
    <t>СОЗВОН ЗА ЧАС!! с 18!!</t>
  </si>
  <si>
    <t>Клиент№6985</t>
  </si>
  <si>
    <t>СПб, Набережная Обводного канала д. 199-201 литер К</t>
  </si>
  <si>
    <t>помещение 5, комната 8, 8-921-366-50-97‬ контактное лицо Марина</t>
  </si>
  <si>
    <t>с 11!! работаюют,не раньше 11. созвон - объяснят как найти. клиент от Димы</t>
  </si>
  <si>
    <t>РАЗОВЫЙ</t>
  </si>
  <si>
    <t>СПб, пр-т Большевиков д.7к.3</t>
  </si>
  <si>
    <t>8-921-408-98-61</t>
  </si>
  <si>
    <t xml:space="preserve">4 - Бутыль 19 литров с ручкой
 </t>
  </si>
  <si>
    <t>созвон заранее!!Взять две бутылки прозапас!  Может придраться.</t>
  </si>
  <si>
    <t>АЭЛИТА</t>
  </si>
  <si>
    <t>Спб, проспект Энгельса д. 109</t>
  </si>
  <si>
    <t>8-911-218-06-71    Анастасия Туранова</t>
  </si>
  <si>
    <t xml:space="preserve">1 - Заказ от ЭНДИ
 </t>
  </si>
  <si>
    <t>отвезти визитка Аэлита (на складе заказ №20). ВЗЯТЬ С НИХ 700р НАЛИЧКОЙ</t>
  </si>
  <si>
    <t>кв. 155, 88-921-444-58-54</t>
  </si>
  <si>
    <t>НАМ БЫЛИ должны 370р
созвон , если не успеваете</t>
  </si>
  <si>
    <t>СПб, ул. Кирочная, д. 12</t>
  </si>
  <si>
    <t>4й этаж без лифта, кв. 33, 8-906-256-56-26</t>
  </si>
  <si>
    <t>созвон (маленький ребёнок)</t>
  </si>
  <si>
    <t>Спб, ул. Садовая д. 37</t>
  </si>
  <si>
    <t>8-981-965-0909</t>
  </si>
  <si>
    <t>09:00-12:00</t>
  </si>
  <si>
    <t>тендер,ЗАБРАТЬ ПУСТУЮ ТАРУ  , подписывать АКТ ПРИЕМА-ПЕРЕДАЧИ!!!  ЗА НАЛИЧКУ В ЭТОТ РАЗ.  забрать 9 пустых бут</t>
  </si>
  <si>
    <t>АЗС Комплект</t>
  </si>
  <si>
    <t>СПб, ул. Латышских Стрелков д. 19</t>
  </si>
  <si>
    <t>помещение № 5 тел. 8-999-214-15-62, 8-931-243-35-28</t>
  </si>
  <si>
    <t>с ндс. забирать пусткю тару!</t>
  </si>
  <si>
    <t>Клиент№1668</t>
  </si>
  <si>
    <t>СПб, ул. Есенина д. 36к3</t>
  </si>
  <si>
    <t>Стоматология (вход на против красной школы), 517-23-27, 907-25-07</t>
  </si>
  <si>
    <t>ИП Горкунова</t>
  </si>
  <si>
    <t>СПб, ул. Ворошилова д.2</t>
  </si>
  <si>
    <t>БЦ Сигнал, 5-ый этаж, офис 27, 8-981-972-83-09</t>
  </si>
  <si>
    <t>поменяли воду новая цена с 11 работают! окна !!должны сдать 3 пустые бут. Счёт на 20 бу. Поставка №13 (17 из 20) ,</t>
  </si>
  <si>
    <t>СПб, деревня Кудрово, ул. Австрийская, д. 4к1</t>
  </si>
  <si>
    <t>8-981-785-85-56 Петр</t>
  </si>
  <si>
    <t>ориентир магазин «магнит у дома». Находится прямо в доме со стороны улицы австрийской. Во дворы заезжать не нужно. ОТ ОФВ- ЗАБРАТЬ ДОКУМЕНТЫ (он в курсе какие) Звонить как заедете в кудрово.</t>
  </si>
  <si>
    <t>Хейз Спешиалист Рекрутмент</t>
  </si>
  <si>
    <t>СПб, ул. Малая Морская, д. 18</t>
  </si>
  <si>
    <t>стр. 1, БЦ Пономарев, в арку 11-я линия слева,  309-25-06 доб. 115</t>
  </si>
  <si>
    <t>Фора  - Стейс  (новый) водоносов</t>
  </si>
  <si>
    <t>СПб, Красногвардейский район, улица Дегтярева, 4</t>
  </si>
  <si>
    <t>оф. 626, тел. 347-84-56, 331-60-62</t>
  </si>
  <si>
    <t>10 бут в офис,6 бут у лифта (6й этаж).</t>
  </si>
  <si>
    <t>СК «Мегастрой»</t>
  </si>
  <si>
    <t>СПб, Лиговский пр. д. 94к2</t>
  </si>
  <si>
    <t>БЦ 2-й этаж, 2-я дверь слева, пом 14Н, Мегастрой 8-921-188-58-30 Николай</t>
  </si>
  <si>
    <t>обязательно подписать доки</t>
  </si>
  <si>
    <t>СПб, ул. Варшавская д. 3</t>
  </si>
  <si>
    <t>Мебельный континент, 4й корпус ,3й этаж, секция 322А, 8-931-251-27-11</t>
  </si>
  <si>
    <t>. с 11 работают! окна !!Счёт на 20 бу. Поставка №14 (18 из 20) ,подписывать акт с указанием оставшихся бут. по договору возим Ё</t>
  </si>
  <si>
    <t>СПб, деревня Кудрово, ул. Английская, д. 3к2 кв. 100</t>
  </si>
  <si>
    <t>кв. 100, 8-981-761-85-49, 8-981-174-09-51</t>
  </si>
  <si>
    <t>Папа маркетинг Водоносов</t>
  </si>
  <si>
    <t>СПб, ул. Казанская д. 7</t>
  </si>
  <si>
    <t>около Казанского Собора!!!!!!оф2 БЦ Дворец Кваренги 8-911-977-32-69</t>
  </si>
  <si>
    <t>подписать доки за 2.12 с ндс</t>
  </si>
  <si>
    <t>СПб, деревня Новое Девяткино,  ул. Арсенальная д. 2</t>
  </si>
  <si>
    <t>2й подъезд, 8-905-208-91-21</t>
  </si>
  <si>
    <t>созвон за полчаа, скажут куда разгрузить (2 дома рядом) (.ЧИСТЫЕ БУТЫЛИ! 8-952-380-49-67</t>
  </si>
  <si>
    <t>Клиент№6940</t>
  </si>
  <si>
    <t>СПб, поселок Мурино, пр. Авиаторов Балтики, д. 7</t>
  </si>
  <si>
    <t>2ая парадная, кв. 377, 8-909-587-41-85</t>
  </si>
  <si>
    <t>созвон - может оставить бутыли у двери и оплатить на карту.ДОМОФОН НЕ РАБОТАЕТ. ЗАБРАТЬ ПУСТЫЕ БУТ</t>
  </si>
  <si>
    <t>СПб, пр. Испытателей, д. 15</t>
  </si>
  <si>
    <t>кв. 669, 8-911-268-68-66 Светлана Васильева</t>
  </si>
  <si>
    <t>созвон! если не алё - звоните в офис</t>
  </si>
  <si>
    <t>Клиент№4528</t>
  </si>
  <si>
    <t>Ломоносовский район, Низинское сельское поселение</t>
  </si>
  <si>
    <t>деревня Владимировка, 4-й западный проезд, д.13,  8-905-216-25-09</t>
  </si>
  <si>
    <t>ОБЯЗАТЕЛЬНО ЗАБРАТАЬ ПУСТУЮ ТАРУ созвон объяснят как найти.</t>
  </si>
  <si>
    <t>СПб, Басков пер. д. 23</t>
  </si>
  <si>
    <t>8-921-769-17-13 звонок на двери двора. "16"</t>
  </si>
  <si>
    <t>10:00-12:00</t>
  </si>
  <si>
    <t>до 12! кв. 16, обязательно созвон,на месте звонить на номер 8-921-769-17-13   Созвон - встретят.   8-927-734-58-30</t>
  </si>
  <si>
    <t>Клиент№5949</t>
  </si>
  <si>
    <t>СПб, Комендантский пр., д. 7к1</t>
  </si>
  <si>
    <t>1-й этаж, 8-911-119-19-35 Снежана</t>
  </si>
  <si>
    <t>как ориентир - вывеска ателье "С иголочки". созвон - объяснт как найти/</t>
  </si>
  <si>
    <t>СПб, Юкковское шоссе,д.  6к4</t>
  </si>
  <si>
    <t>кв. 22, 5й этаж, лифт есть, 8-921-394-26-97</t>
  </si>
  <si>
    <t>созвон заранее! если не успеваете - звоните</t>
  </si>
  <si>
    <t>СПб, Кузнецовская, д. 30</t>
  </si>
  <si>
    <t>кв. 140, 8-921-878-93-42</t>
  </si>
  <si>
    <t>маленький ребёнок.домофон работает.</t>
  </si>
  <si>
    <t>г. Колпино, СПб, бульвар Трудящихся д. 36</t>
  </si>
  <si>
    <t>кв. 57, 10й этаж, лифт есть,</t>
  </si>
  <si>
    <t>17:00-20:00</t>
  </si>
  <si>
    <t>с 17! не раньше. БУТЫЛИ С РУЧКОЙ!ОБЯЗАТЕЛЬНО СОЗВОН ЗА ЧАС -связаться по номеру 8-950-039-75-00.</t>
  </si>
  <si>
    <t>Клиент №6262</t>
  </si>
  <si>
    <t>СПб, ул. Савушкина д. 124</t>
  </si>
  <si>
    <t>кв.45, 8-981-737-87-03</t>
  </si>
  <si>
    <t>19:00-21:00</t>
  </si>
  <si>
    <t>с 19! днём никого не будет (ближе к 19 будут), созвон за час</t>
  </si>
  <si>
    <t>Пушкин, СПб, посёлок Александровская, 5-я линия д. 17к</t>
  </si>
  <si>
    <t>8-952-261-00-11</t>
  </si>
  <si>
    <t>созвон заранее!</t>
  </si>
  <si>
    <t>Полимер (бывш. Фора - КомТрейд)</t>
  </si>
  <si>
    <t>СПб, ул. Корабельная д. 5</t>
  </si>
  <si>
    <t>проехав мимо платной парковки, будет Грузовая проходная Кировского завода - Туда идет водитель с паспортом своим и паспортом экспедитора + с документами на машину и офрмляет Разовый пропуск на въезд, как приедут к проходной звонить 89118341820</t>
  </si>
  <si>
    <t>ПЕРЕДАТЬ ДОКУМЕНТЫ если не алё- 8-921-302-74-75. ТТН на этот адрес (КОРАБЕЛЬНАЯ). только граждане РФ. СМ БАЗУ! - несколько адресов с разными примечаниями. В 1С -Полимер (бывш. Фора Комтрейд).</t>
  </si>
  <si>
    <t>АкваПункт</t>
  </si>
  <si>
    <t>посёлок Новый свет, д.40</t>
  </si>
  <si>
    <t>8-952-368-32-33</t>
  </si>
  <si>
    <t>100 бут воды 19л "АкваПункт"
ПОЗВОНИТЬ ЗА ЧАС!!!</t>
  </si>
  <si>
    <t>Авизо</t>
  </si>
  <si>
    <t>СПб, улица Степана Разина д.  11</t>
  </si>
  <si>
    <t>САМОВЫВОЗ</t>
  </si>
  <si>
    <t>Митя</t>
  </si>
  <si>
    <t>самовывоз, В СЛЕД РАЗ передать упд от прошлой поставки (вписывать номер п/п в упд)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</si>
</sst>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5" sqref="A8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2286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/>
      <c r="J6" s="56"/>
      <c r="K6" s="56">
        <v>16</v>
      </c>
      <c r="L6" s="56"/>
      <c r="M6" s="56"/>
      <c r="N6" s="56" t="str">
        <f>SUM(I6:M6)</f>
        <v>0</v>
      </c>
      <c r="O6" s="57"/>
      <c r="P6" s="56"/>
      <c r="Q6" s="56">
        <v>2160</v>
      </c>
      <c r="R6" s="56">
        <v>80</v>
      </c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47">
        <v>92082</v>
      </c>
      <c r="D7" s="46" t="s">
        <v>36</v>
      </c>
      <c r="E7" s="46" t="s">
        <v>37</v>
      </c>
      <c r="F7" s="38" t="s">
        <v>38</v>
      </c>
      <c r="G7" s="46" t="s">
        <v>39</v>
      </c>
      <c r="H7" s="48"/>
      <c r="I7" s="49"/>
      <c r="J7" s="49"/>
      <c r="K7" s="49">
        <v>2</v>
      </c>
      <c r="L7" s="49"/>
      <c r="M7" s="49"/>
      <c r="N7" s="49" t="str">
        <f>SUM(I7:M7)</f>
        <v>0</v>
      </c>
      <c r="O7" s="50"/>
      <c r="P7" s="49">
        <v>360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3">
        <v>1999</v>
      </c>
      <c r="D8" s="52" t="s">
        <v>42</v>
      </c>
      <c r="E8" s="52" t="s">
        <v>43</v>
      </c>
      <c r="F8" s="54" t="s">
        <v>38</v>
      </c>
      <c r="G8" s="52" t="s">
        <v>33</v>
      </c>
      <c r="H8" s="55"/>
      <c r="I8" s="56"/>
      <c r="J8" s="56"/>
      <c r="K8" s="56">
        <v>18</v>
      </c>
      <c r="L8" s="56"/>
      <c r="M8" s="56"/>
      <c r="N8" s="56" t="str">
        <f>SUM(I8:M8)</f>
        <v>0</v>
      </c>
      <c r="O8" s="57"/>
      <c r="P8" s="56"/>
      <c r="Q8" s="56">
        <v>1800</v>
      </c>
      <c r="R8" s="56">
        <v>180</v>
      </c>
      <c r="S8" s="54"/>
      <c r="T8" s="54" t="s">
        <v>44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66">
        <v>4</v>
      </c>
      <c r="B9" s="67" t="s">
        <v>45</v>
      </c>
      <c r="C9" s="68">
        <v>60092</v>
      </c>
      <c r="D9" s="67" t="s">
        <v>46</v>
      </c>
      <c r="E9" s="67" t="s">
        <v>47</v>
      </c>
      <c r="F9" s="69" t="s">
        <v>48</v>
      </c>
      <c r="G9" s="67" t="s">
        <v>33</v>
      </c>
      <c r="H9" s="70"/>
      <c r="I9" s="71"/>
      <c r="J9" s="71"/>
      <c r="K9" s="71"/>
      <c r="L9" s="71"/>
      <c r="M9" s="71"/>
      <c r="N9" s="71" t="str">
        <f>SUM(I9:M9)</f>
        <v>0</v>
      </c>
      <c r="O9" s="72"/>
      <c r="P9" s="71"/>
      <c r="Q9" s="71">
        <v>1700</v>
      </c>
      <c r="R9" s="71"/>
      <c r="S9" s="69" t="s">
        <v>49</v>
      </c>
      <c r="T9" s="69" t="s">
        <v>50</v>
      </c>
      <c r="U9" s="69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35</v>
      </c>
      <c r="C10" s="65">
        <v>94066</v>
      </c>
      <c r="D10" s="46" t="s">
        <v>51</v>
      </c>
      <c r="E10" s="46" t="s">
        <v>52</v>
      </c>
      <c r="F10" s="38" t="s">
        <v>53</v>
      </c>
      <c r="G10" s="46" t="s">
        <v>54</v>
      </c>
      <c r="H10" s="48"/>
      <c r="I10" s="49"/>
      <c r="J10" s="49"/>
      <c r="K10" s="49"/>
      <c r="L10" s="49">
        <v>10</v>
      </c>
      <c r="M10" s="49"/>
      <c r="N10" s="49" t="str">
        <f>SUM(I10:M10)</f>
        <v>0</v>
      </c>
      <c r="O10" s="50" t="s">
        <v>55</v>
      </c>
      <c r="P10" s="49">
        <v>2100</v>
      </c>
      <c r="Q10" s="49"/>
      <c r="R10" s="49"/>
      <c r="S10" s="38" t="s">
        <v>56</v>
      </c>
      <c r="T10" s="38" t="s">
        <v>57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58</v>
      </c>
      <c r="C11" s="47">
        <v>3967</v>
      </c>
      <c r="D11" s="46" t="s">
        <v>59</v>
      </c>
      <c r="E11" s="46" t="s">
        <v>60</v>
      </c>
      <c r="F11" s="38" t="s">
        <v>32</v>
      </c>
      <c r="G11" s="46" t="s">
        <v>61</v>
      </c>
      <c r="H11" s="48"/>
      <c r="I11" s="49"/>
      <c r="J11" s="49">
        <v>10</v>
      </c>
      <c r="K11" s="49"/>
      <c r="L11" s="49"/>
      <c r="M11" s="49"/>
      <c r="N11" s="49" t="str">
        <f>SUM(I11:M11)</f>
        <v>0</v>
      </c>
      <c r="O11" s="50"/>
      <c r="P11" s="49">
        <v>1950</v>
      </c>
      <c r="Q11" s="49"/>
      <c r="R11" s="49"/>
      <c r="S11" s="38"/>
      <c r="T11" s="38" t="s">
        <v>62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63</v>
      </c>
      <c r="C12" s="47">
        <v>4038</v>
      </c>
      <c r="D12" s="46" t="s">
        <v>64</v>
      </c>
      <c r="E12" s="46" t="s">
        <v>65</v>
      </c>
      <c r="F12" s="38" t="s">
        <v>66</v>
      </c>
      <c r="G12" s="46" t="s">
        <v>39</v>
      </c>
      <c r="H12" s="48"/>
      <c r="I12" s="49"/>
      <c r="J12" s="49"/>
      <c r="K12" s="49">
        <v>2</v>
      </c>
      <c r="L12" s="49"/>
      <c r="M12" s="49"/>
      <c r="N12" s="49" t="str">
        <f>SUM(I12:M12)</f>
        <v>0</v>
      </c>
      <c r="O12" s="50"/>
      <c r="P12" s="49">
        <v>400</v>
      </c>
      <c r="Q12" s="49"/>
      <c r="R12" s="49">
        <v>20</v>
      </c>
      <c r="S12" s="38"/>
      <c r="T12" s="38" t="s">
        <v>67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68</v>
      </c>
      <c r="C13" s="65">
        <v>60086</v>
      </c>
      <c r="D13" s="46" t="s">
        <v>69</v>
      </c>
      <c r="E13" s="46" t="s">
        <v>70</v>
      </c>
      <c r="F13" s="38" t="s">
        <v>71</v>
      </c>
      <c r="G13" s="46" t="s">
        <v>33</v>
      </c>
      <c r="H13" s="48"/>
      <c r="I13" s="49"/>
      <c r="J13" s="49"/>
      <c r="K13" s="49"/>
      <c r="L13" s="49">
        <v>6</v>
      </c>
      <c r="M13" s="49"/>
      <c r="N13" s="49" t="str">
        <f>SUM(I13:M13)</f>
        <v>0</v>
      </c>
      <c r="O13" s="50"/>
      <c r="P13" s="49">
        <v>660</v>
      </c>
      <c r="Q13" s="49"/>
      <c r="R13" s="49"/>
      <c r="S13" s="38"/>
      <c r="T13" s="38" t="s">
        <v>72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35</v>
      </c>
      <c r="C14" s="47">
        <v>94832</v>
      </c>
      <c r="D14" s="46" t="s">
        <v>73</v>
      </c>
      <c r="E14" s="46" t="s">
        <v>74</v>
      </c>
      <c r="F14" s="38" t="s">
        <v>75</v>
      </c>
      <c r="G14" s="46" t="s">
        <v>54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700</v>
      </c>
      <c r="Q14" s="49"/>
      <c r="R14" s="49">
        <v>20</v>
      </c>
      <c r="S14" s="38"/>
      <c r="T14" s="38" t="s">
        <v>76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77</v>
      </c>
      <c r="C15" s="47">
        <v>4540</v>
      </c>
      <c r="D15" s="46" t="s">
        <v>78</v>
      </c>
      <c r="E15" s="46" t="s">
        <v>79</v>
      </c>
      <c r="F15" s="38" t="s">
        <v>66</v>
      </c>
      <c r="G15" s="46" t="s">
        <v>61</v>
      </c>
      <c r="H15" s="48"/>
      <c r="I15" s="49"/>
      <c r="J15" s="49">
        <v>15</v>
      </c>
      <c r="K15" s="49"/>
      <c r="L15" s="49"/>
      <c r="M15" s="49"/>
      <c r="N15" s="49" t="str">
        <f>SUM(I15:M15)</f>
        <v>0</v>
      </c>
      <c r="O15" s="50"/>
      <c r="P15" s="49">
        <v>2625</v>
      </c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80</v>
      </c>
      <c r="C16" s="47">
        <v>726</v>
      </c>
      <c r="D16" s="46" t="s">
        <v>81</v>
      </c>
      <c r="E16" s="46" t="s">
        <v>82</v>
      </c>
      <c r="F16" s="38" t="s">
        <v>83</v>
      </c>
      <c r="G16" s="46" t="s">
        <v>61</v>
      </c>
      <c r="H16" s="48"/>
      <c r="I16" s="49"/>
      <c r="J16" s="49"/>
      <c r="K16" s="49">
        <v>2</v>
      </c>
      <c r="L16" s="49"/>
      <c r="M16" s="49"/>
      <c r="N16" s="49" t="str">
        <f>SUM(I16:M16)</f>
        <v>0</v>
      </c>
      <c r="O16" s="50"/>
      <c r="P16" s="49">
        <v>340</v>
      </c>
      <c r="Q16" s="49"/>
      <c r="R16" s="49"/>
      <c r="S16" s="38"/>
      <c r="T16" s="38" t="s">
        <v>84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85</v>
      </c>
      <c r="C17" s="53">
        <v>4984</v>
      </c>
      <c r="D17" s="52" t="s">
        <v>86</v>
      </c>
      <c r="E17" s="52" t="s">
        <v>87</v>
      </c>
      <c r="F17" s="54" t="s">
        <v>38</v>
      </c>
      <c r="G17" s="52" t="s">
        <v>39</v>
      </c>
      <c r="H17" s="55"/>
      <c r="I17" s="56"/>
      <c r="J17" s="56"/>
      <c r="K17" s="56">
        <v>8</v>
      </c>
      <c r="L17" s="56"/>
      <c r="M17" s="56"/>
      <c r="N17" s="56" t="str">
        <f>SUM(I17:M17)</f>
        <v>0</v>
      </c>
      <c r="O17" s="57"/>
      <c r="P17" s="56"/>
      <c r="Q17" s="56" t="s">
        <v>88</v>
      </c>
      <c r="R17" s="56"/>
      <c r="S17" s="54"/>
      <c r="T17" s="54" t="s">
        <v>89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35</v>
      </c>
      <c r="C18" s="47">
        <v>93598</v>
      </c>
      <c r="D18" s="46" t="s">
        <v>90</v>
      </c>
      <c r="E18" s="46" t="s">
        <v>91</v>
      </c>
      <c r="F18" s="38" t="s">
        <v>66</v>
      </c>
      <c r="G18" s="46" t="s">
        <v>39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370</v>
      </c>
      <c r="Q18" s="49"/>
      <c r="R18" s="49"/>
      <c r="S18" s="38"/>
      <c r="T18" s="38" t="s">
        <v>92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68</v>
      </c>
      <c r="C19" s="47">
        <v>60027</v>
      </c>
      <c r="D19" s="46" t="s">
        <v>93</v>
      </c>
      <c r="E19" s="46" t="s">
        <v>94</v>
      </c>
      <c r="F19" s="38" t="s">
        <v>48</v>
      </c>
      <c r="G19" s="46" t="s">
        <v>95</v>
      </c>
      <c r="H19" s="48"/>
      <c r="I19" s="49"/>
      <c r="J19" s="49"/>
      <c r="K19" s="49"/>
      <c r="L19" s="49">
        <v>4</v>
      </c>
      <c r="M19" s="49"/>
      <c r="N19" s="49" t="str">
        <f>SUM(I19:M19)</f>
        <v>0</v>
      </c>
      <c r="O19" s="50"/>
      <c r="P19" s="49">
        <v>440</v>
      </c>
      <c r="Q19" s="49"/>
      <c r="R19" s="49"/>
      <c r="S19" s="38"/>
      <c r="T19" s="38" t="s">
        <v>96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35</v>
      </c>
      <c r="C20" s="47">
        <v>4362</v>
      </c>
      <c r="D20" s="46" t="s">
        <v>97</v>
      </c>
      <c r="E20" s="46" t="s">
        <v>98</v>
      </c>
      <c r="F20" s="38" t="s">
        <v>38</v>
      </c>
      <c r="G20" s="46" t="s">
        <v>95</v>
      </c>
      <c r="H20" s="48"/>
      <c r="I20" s="49"/>
      <c r="J20" s="49"/>
      <c r="K20" s="49"/>
      <c r="L20" s="49">
        <v>4</v>
      </c>
      <c r="M20" s="49"/>
      <c r="N20" s="49" t="str">
        <f>SUM(I20:M20)</f>
        <v>0</v>
      </c>
      <c r="O20" s="50"/>
      <c r="P20" s="49">
        <v>680</v>
      </c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99</v>
      </c>
      <c r="C21" s="68">
        <v>6721</v>
      </c>
      <c r="D21" s="52" t="s">
        <v>100</v>
      </c>
      <c r="E21" s="52" t="s">
        <v>101</v>
      </c>
      <c r="F21" s="54" t="s">
        <v>48</v>
      </c>
      <c r="G21" s="52" t="s">
        <v>39</v>
      </c>
      <c r="H21" s="55"/>
      <c r="I21" s="56"/>
      <c r="J21" s="56"/>
      <c r="K21" s="56">
        <v>2</v>
      </c>
      <c r="L21" s="56"/>
      <c r="M21" s="56"/>
      <c r="N21" s="56" t="str">
        <f>SUM(I21:M21)</f>
        <v>0</v>
      </c>
      <c r="O21" s="57"/>
      <c r="P21" s="56"/>
      <c r="Q21" s="56">
        <v>380</v>
      </c>
      <c r="R21" s="56"/>
      <c r="S21" s="54"/>
      <c r="T21" s="54" t="s">
        <v>102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35</v>
      </c>
      <c r="C22" s="47">
        <v>94289</v>
      </c>
      <c r="D22" s="46" t="s">
        <v>103</v>
      </c>
      <c r="E22" s="46" t="s">
        <v>104</v>
      </c>
      <c r="F22" s="38" t="s">
        <v>38</v>
      </c>
      <c r="G22" s="46" t="s">
        <v>39</v>
      </c>
      <c r="H22" s="48"/>
      <c r="I22" s="49"/>
      <c r="J22" s="49"/>
      <c r="K22" s="49"/>
      <c r="L22" s="49">
        <v>4</v>
      </c>
      <c r="M22" s="49"/>
      <c r="N22" s="49" t="str">
        <f>SUM(I22:M22)</f>
        <v>0</v>
      </c>
      <c r="O22" s="50"/>
      <c r="P22" s="49">
        <v>680</v>
      </c>
      <c r="Q22" s="49"/>
      <c r="R22" s="49"/>
      <c r="S22" s="38"/>
      <c r="T22" s="38" t="s">
        <v>105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106</v>
      </c>
      <c r="C23" s="68">
        <v>6686</v>
      </c>
      <c r="D23" s="52" t="s">
        <v>107</v>
      </c>
      <c r="E23" s="52" t="s">
        <v>108</v>
      </c>
      <c r="F23" s="54" t="s">
        <v>38</v>
      </c>
      <c r="G23" s="52" t="s">
        <v>39</v>
      </c>
      <c r="H23" s="55"/>
      <c r="I23" s="56"/>
      <c r="J23" s="56"/>
      <c r="K23" s="56"/>
      <c r="L23" s="56">
        <v>5</v>
      </c>
      <c r="M23" s="56"/>
      <c r="N23" s="56" t="str">
        <f>SUM(I23:M23)</f>
        <v>0</v>
      </c>
      <c r="O23" s="57"/>
      <c r="P23" s="56"/>
      <c r="Q23" s="56">
        <v>865</v>
      </c>
      <c r="R23" s="56"/>
      <c r="S23" s="54"/>
      <c r="T23" s="54" t="s">
        <v>109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110</v>
      </c>
      <c r="C24" s="47">
        <v>5415</v>
      </c>
      <c r="D24" s="46" t="s">
        <v>111</v>
      </c>
      <c r="E24" s="46" t="s">
        <v>112</v>
      </c>
      <c r="F24" s="38" t="s">
        <v>32</v>
      </c>
      <c r="G24" s="46" t="s">
        <v>33</v>
      </c>
      <c r="H24" s="48"/>
      <c r="I24" s="49"/>
      <c r="J24" s="49"/>
      <c r="K24" s="49">
        <v>3</v>
      </c>
      <c r="L24" s="49"/>
      <c r="M24" s="49"/>
      <c r="N24" s="49" t="str">
        <f>SUM(I24:M24)</f>
        <v>0</v>
      </c>
      <c r="O24" s="50"/>
      <c r="P24" s="49">
        <v>570</v>
      </c>
      <c r="Q24" s="49"/>
      <c r="R24" s="49"/>
      <c r="S24" s="38"/>
      <c r="T24" s="38" t="s">
        <v>113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114</v>
      </c>
      <c r="C25" s="53">
        <v>1074</v>
      </c>
      <c r="D25" s="52" t="s">
        <v>115</v>
      </c>
      <c r="E25" s="52" t="s">
        <v>116</v>
      </c>
      <c r="F25" s="54" t="s">
        <v>38</v>
      </c>
      <c r="G25" s="52" t="s">
        <v>117</v>
      </c>
      <c r="H25" s="55"/>
      <c r="I25" s="56"/>
      <c r="J25" s="56"/>
      <c r="K25" s="56"/>
      <c r="L25" s="56">
        <v>5</v>
      </c>
      <c r="M25" s="56"/>
      <c r="N25" s="56" t="str">
        <f>SUM(I25:M25)</f>
        <v>0</v>
      </c>
      <c r="O25" s="57"/>
      <c r="P25" s="56"/>
      <c r="Q25" s="56">
        <v>900</v>
      </c>
      <c r="R25" s="56"/>
      <c r="S25" s="54"/>
      <c r="T25" s="54" t="s">
        <v>118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119</v>
      </c>
      <c r="C26" s="53">
        <v>2646</v>
      </c>
      <c r="D26" s="52" t="s">
        <v>120</v>
      </c>
      <c r="E26" s="52" t="s">
        <v>121</v>
      </c>
      <c r="F26" s="54" t="s">
        <v>48</v>
      </c>
      <c r="G26" s="52" t="s">
        <v>54</v>
      </c>
      <c r="H26" s="55"/>
      <c r="I26" s="56"/>
      <c r="J26" s="56"/>
      <c r="K26" s="56">
        <v>4</v>
      </c>
      <c r="L26" s="56"/>
      <c r="M26" s="56"/>
      <c r="N26" s="56" t="str">
        <f>SUM(I26:M26)</f>
        <v>0</v>
      </c>
      <c r="O26" s="57"/>
      <c r="P26" s="56"/>
      <c r="Q26" s="56">
        <v>0</v>
      </c>
      <c r="R26" s="56"/>
      <c r="S26" s="54"/>
      <c r="T26" s="54" t="s">
        <v>122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35</v>
      </c>
      <c r="C27" s="47">
        <v>2106</v>
      </c>
      <c r="D27" s="46" t="s">
        <v>123</v>
      </c>
      <c r="E27" s="46" t="s">
        <v>124</v>
      </c>
      <c r="F27" s="38" t="s">
        <v>53</v>
      </c>
      <c r="G27" s="46" t="s">
        <v>95</v>
      </c>
      <c r="H27" s="48"/>
      <c r="I27" s="49"/>
      <c r="J27" s="49"/>
      <c r="K27" s="49"/>
      <c r="L27" s="49">
        <v>3</v>
      </c>
      <c r="M27" s="49"/>
      <c r="N27" s="49" t="str">
        <f>SUM(I27:M27)</f>
        <v>0</v>
      </c>
      <c r="O27" s="50"/>
      <c r="P27" s="49">
        <v>540</v>
      </c>
      <c r="Q27" s="49"/>
      <c r="R27" s="49"/>
      <c r="S27" s="38"/>
      <c r="T27" s="38" t="s">
        <v>125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126</v>
      </c>
      <c r="C28" s="47">
        <v>584</v>
      </c>
      <c r="D28" s="46" t="s">
        <v>127</v>
      </c>
      <c r="E28" s="46" t="s">
        <v>128</v>
      </c>
      <c r="F28" s="38" t="s">
        <v>38</v>
      </c>
      <c r="G28" s="46" t="s">
        <v>33</v>
      </c>
      <c r="H28" s="48"/>
      <c r="I28" s="49"/>
      <c r="J28" s="49"/>
      <c r="K28" s="49">
        <v>6</v>
      </c>
      <c r="L28" s="49"/>
      <c r="M28" s="49"/>
      <c r="N28" s="49" t="str">
        <f>SUM(I28:M28)</f>
        <v>0</v>
      </c>
      <c r="O28" s="50"/>
      <c r="P28" s="49">
        <v>990</v>
      </c>
      <c r="Q28" s="49"/>
      <c r="R28" s="49"/>
      <c r="S28" s="38"/>
      <c r="T28" s="38" t="s">
        <v>129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130</v>
      </c>
      <c r="C29" s="53">
        <v>1011</v>
      </c>
      <c r="D29" s="52" t="s">
        <v>131</v>
      </c>
      <c r="E29" s="52" t="s">
        <v>132</v>
      </c>
      <c r="F29" s="54" t="s">
        <v>133</v>
      </c>
      <c r="G29" s="52" t="s">
        <v>95</v>
      </c>
      <c r="H29" s="55"/>
      <c r="I29" s="56"/>
      <c r="J29" s="56">
        <v>30</v>
      </c>
      <c r="K29" s="56"/>
      <c r="L29" s="56"/>
      <c r="M29" s="56"/>
      <c r="N29" s="56" t="str">
        <f>SUM(I29:M29)</f>
        <v>0</v>
      </c>
      <c r="O29" s="57"/>
      <c r="P29" s="56"/>
      <c r="Q29" s="56">
        <v>3600</v>
      </c>
      <c r="R29" s="56">
        <v>125</v>
      </c>
      <c r="S29" s="54"/>
      <c r="T29" s="54" t="s">
        <v>134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135</v>
      </c>
      <c r="C30" s="68">
        <v>94851</v>
      </c>
      <c r="D30" s="52" t="s">
        <v>136</v>
      </c>
      <c r="E30" s="52" t="s">
        <v>137</v>
      </c>
      <c r="F30" s="54" t="s">
        <v>138</v>
      </c>
      <c r="G30" s="52" t="s">
        <v>33</v>
      </c>
      <c r="H30" s="55"/>
      <c r="I30" s="56"/>
      <c r="J30" s="56"/>
      <c r="K30" s="56"/>
      <c r="L30" s="56">
        <v>10</v>
      </c>
      <c r="M30" s="56"/>
      <c r="N30" s="56" t="str">
        <f>SUM(I30:M30)</f>
        <v>0</v>
      </c>
      <c r="O30" s="57"/>
      <c r="P30" s="56"/>
      <c r="Q30" s="56">
        <v>1600</v>
      </c>
      <c r="R30" s="56">
        <v>100</v>
      </c>
      <c r="S30" s="54"/>
      <c r="T30" s="54" t="s">
        <v>139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35</v>
      </c>
      <c r="C31" s="47">
        <v>93975</v>
      </c>
      <c r="D31" s="46" t="s">
        <v>140</v>
      </c>
      <c r="E31" s="46" t="s">
        <v>141</v>
      </c>
      <c r="F31" s="38" t="s">
        <v>38</v>
      </c>
      <c r="G31" s="46" t="s">
        <v>54</v>
      </c>
      <c r="H31" s="48"/>
      <c r="I31" s="49"/>
      <c r="J31" s="49"/>
      <c r="K31" s="49"/>
      <c r="L31" s="49">
        <v>2</v>
      </c>
      <c r="M31" s="49"/>
      <c r="N31" s="49" t="str">
        <f>SUM(I31:M31)</f>
        <v>0</v>
      </c>
      <c r="O31" s="50"/>
      <c r="P31" s="49">
        <v>370</v>
      </c>
      <c r="Q31" s="49"/>
      <c r="R31" s="49"/>
      <c r="S31" s="38"/>
      <c r="T31" s="38" t="s">
        <v>142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143</v>
      </c>
      <c r="C32" s="53">
        <v>60006</v>
      </c>
      <c r="D32" s="52" t="s">
        <v>144</v>
      </c>
      <c r="E32" s="52" t="s">
        <v>145</v>
      </c>
      <c r="F32" s="54" t="s">
        <v>48</v>
      </c>
      <c r="G32" s="52" t="s">
        <v>33</v>
      </c>
      <c r="H32" s="55"/>
      <c r="I32" s="56"/>
      <c r="J32" s="56"/>
      <c r="K32" s="56"/>
      <c r="L32" s="56">
        <v>5</v>
      </c>
      <c r="M32" s="56"/>
      <c r="N32" s="56" t="str">
        <f>SUM(I32:M32)</f>
        <v>0</v>
      </c>
      <c r="O32" s="57"/>
      <c r="P32" s="56">
        <v>550</v>
      </c>
      <c r="Q32" s="56"/>
      <c r="R32" s="56"/>
      <c r="S32" s="54" t="s">
        <v>146</v>
      </c>
      <c r="T32" s="54" t="s">
        <v>147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35</v>
      </c>
      <c r="C33" s="47">
        <v>4948</v>
      </c>
      <c r="D33" s="46" t="s">
        <v>148</v>
      </c>
      <c r="E33" s="46" t="s">
        <v>149</v>
      </c>
      <c r="F33" s="38" t="s">
        <v>66</v>
      </c>
      <c r="G33" s="46" t="s">
        <v>39</v>
      </c>
      <c r="H33" s="48"/>
      <c r="I33" s="49"/>
      <c r="J33" s="49"/>
      <c r="K33" s="49"/>
      <c r="L33" s="49">
        <v>10</v>
      </c>
      <c r="M33" s="49"/>
      <c r="N33" s="49" t="str">
        <f>SUM(I33:M33)</f>
        <v>0</v>
      </c>
      <c r="O33" s="50"/>
      <c r="P33" s="49">
        <v>1400</v>
      </c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35</v>
      </c>
      <c r="C34" s="47">
        <v>4025</v>
      </c>
      <c r="D34" s="46" t="s">
        <v>150</v>
      </c>
      <c r="E34" s="46" t="s">
        <v>151</v>
      </c>
      <c r="F34" s="38" t="s">
        <v>48</v>
      </c>
      <c r="G34" s="46" t="s">
        <v>54</v>
      </c>
      <c r="H34" s="48"/>
      <c r="I34" s="49"/>
      <c r="J34" s="49"/>
      <c r="K34" s="49"/>
      <c r="L34" s="49">
        <v>3</v>
      </c>
      <c r="M34" s="49"/>
      <c r="N34" s="49" t="str">
        <f>SUM(I34:M34)</f>
        <v>0</v>
      </c>
      <c r="O34" s="50"/>
      <c r="P34" s="49">
        <v>555</v>
      </c>
      <c r="Q34" s="49"/>
      <c r="R34" s="49"/>
      <c r="S34" s="38"/>
      <c r="T34" s="38" t="s">
        <v>152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153</v>
      </c>
      <c r="C35" s="53">
        <v>2517</v>
      </c>
      <c r="D35" s="52" t="s">
        <v>154</v>
      </c>
      <c r="E35" s="52" t="s">
        <v>155</v>
      </c>
      <c r="F35" s="54" t="s">
        <v>38</v>
      </c>
      <c r="G35" s="52" t="s">
        <v>95</v>
      </c>
      <c r="H35" s="55"/>
      <c r="I35" s="56"/>
      <c r="J35" s="56"/>
      <c r="K35" s="56"/>
      <c r="L35" s="56">
        <v>13</v>
      </c>
      <c r="M35" s="56"/>
      <c r="N35" s="56" t="str">
        <f>SUM(I35:M35)</f>
        <v>0</v>
      </c>
      <c r="O35" s="57"/>
      <c r="P35" s="56"/>
      <c r="Q35" s="56">
        <v>1755</v>
      </c>
      <c r="R35" s="56">
        <v>65</v>
      </c>
      <c r="S35" s="54"/>
      <c r="T35" s="54" t="s">
        <v>156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157</v>
      </c>
      <c r="C36" s="47">
        <v>5199</v>
      </c>
      <c r="D36" s="46" t="s">
        <v>158</v>
      </c>
      <c r="E36" s="46" t="s">
        <v>159</v>
      </c>
      <c r="F36" s="38" t="s">
        <v>160</v>
      </c>
      <c r="G36" s="46" t="s">
        <v>61</v>
      </c>
      <c r="H36" s="48"/>
      <c r="I36" s="49"/>
      <c r="J36" s="49"/>
      <c r="K36" s="49">
        <v>3</v>
      </c>
      <c r="L36" s="49"/>
      <c r="M36" s="49"/>
      <c r="N36" s="49" t="str">
        <f>SUM(I36:M36)</f>
        <v>0</v>
      </c>
      <c r="O36" s="50"/>
      <c r="P36" s="49">
        <v>570</v>
      </c>
      <c r="Q36" s="49"/>
      <c r="R36" s="49"/>
      <c r="S36" s="38" t="s">
        <v>146</v>
      </c>
      <c r="T36" s="38" t="s">
        <v>161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162</v>
      </c>
      <c r="C37" s="53">
        <v>251</v>
      </c>
      <c r="D37" s="52" t="s">
        <v>163</v>
      </c>
      <c r="E37" s="52" t="s">
        <v>164</v>
      </c>
      <c r="F37" s="54" t="s">
        <v>66</v>
      </c>
      <c r="G37" s="52" t="s">
        <v>95</v>
      </c>
      <c r="H37" s="55"/>
      <c r="I37" s="56"/>
      <c r="J37" s="56"/>
      <c r="K37" s="56">
        <v>4</v>
      </c>
      <c r="L37" s="56"/>
      <c r="M37" s="56"/>
      <c r="N37" s="56" t="str">
        <f>SUM(I37:M37)</f>
        <v>0</v>
      </c>
      <c r="O37" s="57"/>
      <c r="P37" s="56"/>
      <c r="Q37" s="56">
        <v>0</v>
      </c>
      <c r="R37" s="56">
        <v>40</v>
      </c>
      <c r="S37" s="54"/>
      <c r="T37" s="54" t="s">
        <v>165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166</v>
      </c>
      <c r="C38" s="53">
        <v>80001</v>
      </c>
      <c r="D38" s="52" t="s">
        <v>167</v>
      </c>
      <c r="E38" s="52" t="s">
        <v>168</v>
      </c>
      <c r="F38" s="54" t="s">
        <v>38</v>
      </c>
      <c r="G38" s="52" t="s">
        <v>39</v>
      </c>
      <c r="H38" s="55"/>
      <c r="I38" s="56">
        <v>25</v>
      </c>
      <c r="J38" s="56"/>
      <c r="K38" s="56"/>
      <c r="L38" s="56"/>
      <c r="M38" s="56"/>
      <c r="N38" s="56" t="str">
        <f>SUM(I38:M38)</f>
        <v>0</v>
      </c>
      <c r="O38" s="57"/>
      <c r="P38" s="56">
        <v>2750</v>
      </c>
      <c r="Q38" s="56"/>
      <c r="R38" s="56"/>
      <c r="S38" s="54" t="s">
        <v>146</v>
      </c>
      <c r="T38" s="54" t="s">
        <v>169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35</v>
      </c>
      <c r="C39" s="47">
        <v>92949</v>
      </c>
      <c r="D39" s="46" t="s">
        <v>170</v>
      </c>
      <c r="E39" s="46" t="s">
        <v>171</v>
      </c>
      <c r="F39" s="38" t="s">
        <v>32</v>
      </c>
      <c r="G39" s="46" t="s">
        <v>39</v>
      </c>
      <c r="H39" s="48"/>
      <c r="I39" s="49"/>
      <c r="J39" s="49"/>
      <c r="K39" s="49"/>
      <c r="L39" s="49">
        <v>4</v>
      </c>
      <c r="M39" s="49"/>
      <c r="N39" s="49" t="str">
        <f>SUM(I39:M39)</f>
        <v>0</v>
      </c>
      <c r="O39" s="50"/>
      <c r="P39" s="49">
        <v>680</v>
      </c>
      <c r="Q39" s="49"/>
      <c r="R39" s="49"/>
      <c r="S39" s="38"/>
      <c r="T39" s="38" t="s">
        <v>172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173</v>
      </c>
      <c r="C40" s="53">
        <v>139</v>
      </c>
      <c r="D40" s="52" t="s">
        <v>174</v>
      </c>
      <c r="E40" s="52" t="s">
        <v>175</v>
      </c>
      <c r="F40" s="54" t="s">
        <v>71</v>
      </c>
      <c r="G40" s="52" t="s">
        <v>54</v>
      </c>
      <c r="H40" s="55"/>
      <c r="I40" s="56"/>
      <c r="J40" s="56"/>
      <c r="K40" s="56">
        <v>20</v>
      </c>
      <c r="L40" s="56"/>
      <c r="M40" s="56"/>
      <c r="N40" s="56" t="str">
        <f>SUM(I40:M40)</f>
        <v>0</v>
      </c>
      <c r="O40" s="57"/>
      <c r="P40" s="56"/>
      <c r="Q40" s="56">
        <v>2400</v>
      </c>
      <c r="R40" s="56"/>
      <c r="S40" s="54"/>
      <c r="T40" s="54" t="s">
        <v>176</v>
      </c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177</v>
      </c>
      <c r="C41" s="53">
        <v>94001</v>
      </c>
      <c r="D41" s="52" t="s">
        <v>178</v>
      </c>
      <c r="E41" s="52" t="s">
        <v>179</v>
      </c>
      <c r="F41" s="54" t="s">
        <v>180</v>
      </c>
      <c r="G41" s="52" t="s">
        <v>33</v>
      </c>
      <c r="H41" s="55"/>
      <c r="I41" s="56"/>
      <c r="J41" s="56"/>
      <c r="K41" s="56"/>
      <c r="L41" s="56">
        <v>12</v>
      </c>
      <c r="M41" s="56"/>
      <c r="N41" s="56" t="str">
        <f>SUM(I41:M41)</f>
        <v>0</v>
      </c>
      <c r="O41" s="57"/>
      <c r="P41" s="56"/>
      <c r="Q41" s="56">
        <v>1680</v>
      </c>
      <c r="R41" s="56"/>
      <c r="S41" s="54"/>
      <c r="T41" s="54" t="s">
        <v>181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1">
        <v>37</v>
      </c>
      <c r="B42" s="52" t="s">
        <v>182</v>
      </c>
      <c r="C42" s="53">
        <v>50016</v>
      </c>
      <c r="D42" s="52" t="s">
        <v>183</v>
      </c>
      <c r="E42" s="52" t="s">
        <v>184</v>
      </c>
      <c r="F42" s="54" t="s">
        <v>180</v>
      </c>
      <c r="G42" s="52" t="s">
        <v>117</v>
      </c>
      <c r="H42" s="55"/>
      <c r="I42" s="56"/>
      <c r="J42" s="56"/>
      <c r="K42" s="56"/>
      <c r="L42" s="56"/>
      <c r="M42" s="56"/>
      <c r="N42" s="56" t="str">
        <f>SUM(I42:M42)</f>
        <v>0</v>
      </c>
      <c r="O42" s="57"/>
      <c r="P42" s="56"/>
      <c r="Q42" s="56">
        <v>0</v>
      </c>
      <c r="R42" s="56"/>
      <c r="S42" s="54"/>
      <c r="T42" s="54" t="s">
        <v>185</v>
      </c>
      <c r="U42" s="5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186</v>
      </c>
      <c r="C43" s="53">
        <v>3424</v>
      </c>
      <c r="D43" s="52" t="s">
        <v>187</v>
      </c>
      <c r="E43" s="52" t="s">
        <v>188</v>
      </c>
      <c r="F43" s="54" t="s">
        <v>38</v>
      </c>
      <c r="G43" s="52" t="s">
        <v>95</v>
      </c>
      <c r="H43" s="55"/>
      <c r="I43" s="56"/>
      <c r="J43" s="56"/>
      <c r="K43" s="56">
        <v>10</v>
      </c>
      <c r="L43" s="56"/>
      <c r="M43" s="56"/>
      <c r="N43" s="56" t="str">
        <f>SUM(I43:M43)</f>
        <v>0</v>
      </c>
      <c r="O43" s="57"/>
      <c r="P43" s="56"/>
      <c r="Q43" s="56">
        <v>1400</v>
      </c>
      <c r="R43" s="56">
        <v>100</v>
      </c>
      <c r="S43" s="54"/>
      <c r="T43" s="54" t="s">
        <v>189</v>
      </c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190</v>
      </c>
      <c r="C44" s="47">
        <v>5648</v>
      </c>
      <c r="D44" s="46" t="s">
        <v>191</v>
      </c>
      <c r="E44" s="46" t="s">
        <v>192</v>
      </c>
      <c r="F44" s="38" t="s">
        <v>133</v>
      </c>
      <c r="G44" s="46" t="s">
        <v>61</v>
      </c>
      <c r="H44" s="48"/>
      <c r="I44" s="49"/>
      <c r="J44" s="49"/>
      <c r="K44" s="49">
        <v>4</v>
      </c>
      <c r="L44" s="49"/>
      <c r="M44" s="49"/>
      <c r="N44" s="49" t="str">
        <f>SUM(I44:M44)</f>
        <v>0</v>
      </c>
      <c r="O44" s="50"/>
      <c r="P44" s="49">
        <v>600</v>
      </c>
      <c r="Q44" s="49"/>
      <c r="R44" s="49"/>
      <c r="S44" s="38"/>
      <c r="T44" s="38" t="s">
        <v>193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1">
        <v>40</v>
      </c>
      <c r="B45" s="52" t="s">
        <v>194</v>
      </c>
      <c r="C45" s="53">
        <v>6809</v>
      </c>
      <c r="D45" s="52" t="s">
        <v>195</v>
      </c>
      <c r="E45" s="52" t="s">
        <v>196</v>
      </c>
      <c r="F45" s="54" t="s">
        <v>48</v>
      </c>
      <c r="G45" s="52" t="s">
        <v>33</v>
      </c>
      <c r="H45" s="55"/>
      <c r="I45" s="56"/>
      <c r="J45" s="56"/>
      <c r="K45" s="56"/>
      <c r="L45" s="56">
        <v>12</v>
      </c>
      <c r="M45" s="56"/>
      <c r="N45" s="56" t="str">
        <f>SUM(I45:M45)</f>
        <v>0</v>
      </c>
      <c r="O45" s="57"/>
      <c r="P45" s="56"/>
      <c r="Q45" s="56">
        <v>2055</v>
      </c>
      <c r="R45" s="56">
        <v>60</v>
      </c>
      <c r="S45" s="54" t="s">
        <v>197</v>
      </c>
      <c r="T45" s="54" t="s">
        <v>198</v>
      </c>
      <c r="U45" s="5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1">
        <v>41</v>
      </c>
      <c r="B46" s="52" t="s">
        <v>199</v>
      </c>
      <c r="C46" s="53">
        <v>3495</v>
      </c>
      <c r="D46" s="52" t="s">
        <v>200</v>
      </c>
      <c r="E46" s="52" t="s">
        <v>201</v>
      </c>
      <c r="F46" s="54" t="s">
        <v>202</v>
      </c>
      <c r="G46" s="52" t="s">
        <v>39</v>
      </c>
      <c r="H46" s="55"/>
      <c r="I46" s="56"/>
      <c r="J46" s="56"/>
      <c r="K46" s="56"/>
      <c r="L46" s="56">
        <v>10</v>
      </c>
      <c r="M46" s="56"/>
      <c r="N46" s="56" t="str">
        <f>SUM(I46:M46)</f>
        <v>0</v>
      </c>
      <c r="O46" s="57"/>
      <c r="P46" s="56"/>
      <c r="Q46" s="56">
        <v>1400</v>
      </c>
      <c r="R46" s="56"/>
      <c r="S46" s="54"/>
      <c r="T46" s="54" t="s">
        <v>203</v>
      </c>
      <c r="U46" s="5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35</v>
      </c>
      <c r="C47" s="65">
        <v>94607</v>
      </c>
      <c r="D47" s="46" t="s">
        <v>204</v>
      </c>
      <c r="E47" s="46" t="s">
        <v>205</v>
      </c>
      <c r="F47" s="38" t="s">
        <v>38</v>
      </c>
      <c r="G47" s="46" t="s">
        <v>95</v>
      </c>
      <c r="H47" s="48"/>
      <c r="I47" s="49"/>
      <c r="J47" s="49"/>
      <c r="K47" s="49"/>
      <c r="L47" s="49">
        <v>2</v>
      </c>
      <c r="M47" s="49"/>
      <c r="N47" s="49" t="str">
        <f>SUM(I47:M47)</f>
        <v>0</v>
      </c>
      <c r="O47" s="50"/>
      <c r="P47" s="49">
        <v>370</v>
      </c>
      <c r="Q47" s="49"/>
      <c r="R47" s="49"/>
      <c r="S47" s="38"/>
      <c r="T47" s="38" t="s">
        <v>206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35</v>
      </c>
      <c r="C48" s="47">
        <v>2571</v>
      </c>
      <c r="D48" s="46" t="s">
        <v>207</v>
      </c>
      <c r="E48" s="46" t="s">
        <v>208</v>
      </c>
      <c r="F48" s="38" t="s">
        <v>209</v>
      </c>
      <c r="G48" s="46" t="s">
        <v>33</v>
      </c>
      <c r="H48" s="48"/>
      <c r="I48" s="49"/>
      <c r="J48" s="49"/>
      <c r="K48" s="49"/>
      <c r="L48" s="49">
        <v>5</v>
      </c>
      <c r="M48" s="49"/>
      <c r="N48" s="49" t="str">
        <f>SUM(I48:M48)</f>
        <v>0</v>
      </c>
      <c r="O48" s="50"/>
      <c r="P48" s="49">
        <v>925</v>
      </c>
      <c r="Q48" s="49"/>
      <c r="R48" s="49">
        <v>75</v>
      </c>
      <c r="S48" s="38"/>
      <c r="T48" s="38" t="s">
        <v>210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211</v>
      </c>
      <c r="C49" s="47">
        <v>2760</v>
      </c>
      <c r="D49" s="46" t="s">
        <v>212</v>
      </c>
      <c r="E49" s="46" t="s">
        <v>213</v>
      </c>
      <c r="F49" s="38" t="s">
        <v>160</v>
      </c>
      <c r="G49" s="46" t="s">
        <v>61</v>
      </c>
      <c r="H49" s="48"/>
      <c r="I49" s="49"/>
      <c r="J49" s="49"/>
      <c r="K49" s="49">
        <v>2</v>
      </c>
      <c r="L49" s="49"/>
      <c r="M49" s="49"/>
      <c r="N49" s="49" t="str">
        <f>SUM(I49:M49)</f>
        <v>0</v>
      </c>
      <c r="O49" s="50"/>
      <c r="P49" s="49">
        <v>360</v>
      </c>
      <c r="Q49" s="49"/>
      <c r="R49" s="49"/>
      <c r="S49" s="38"/>
      <c r="T49" s="38" t="s">
        <v>142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35</v>
      </c>
      <c r="C50" s="65">
        <v>94955</v>
      </c>
      <c r="D50" s="46" t="s">
        <v>214</v>
      </c>
      <c r="E50" s="46" t="s">
        <v>215</v>
      </c>
      <c r="F50" s="38" t="s">
        <v>209</v>
      </c>
      <c r="G50" s="46" t="s">
        <v>33</v>
      </c>
      <c r="H50" s="48"/>
      <c r="I50" s="49"/>
      <c r="J50" s="49"/>
      <c r="K50" s="49"/>
      <c r="L50" s="49">
        <v>3</v>
      </c>
      <c r="M50" s="49"/>
      <c r="N50" s="49" t="str">
        <f>SUM(I50:M50)</f>
        <v>0</v>
      </c>
      <c r="O50" s="50"/>
      <c r="P50" s="49">
        <v>555</v>
      </c>
      <c r="Q50" s="49"/>
      <c r="R50" s="49"/>
      <c r="S50" s="38" t="s">
        <v>146</v>
      </c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216</v>
      </c>
      <c r="C51" s="65">
        <v>60120</v>
      </c>
      <c r="D51" s="46" t="s">
        <v>217</v>
      </c>
      <c r="E51" s="46" t="s">
        <v>218</v>
      </c>
      <c r="F51" s="38" t="s">
        <v>219</v>
      </c>
      <c r="G51" s="46" t="s">
        <v>33</v>
      </c>
      <c r="H51" s="48"/>
      <c r="I51" s="49"/>
      <c r="J51" s="49"/>
      <c r="K51" s="49"/>
      <c r="L51" s="49">
        <v>4</v>
      </c>
      <c r="M51" s="49"/>
      <c r="N51" s="49" t="str">
        <f>SUM(I51:M51)</f>
        <v>0</v>
      </c>
      <c r="O51" s="50"/>
      <c r="P51" s="49">
        <v>440</v>
      </c>
      <c r="Q51" s="49"/>
      <c r="R51" s="49"/>
      <c r="S51" s="38"/>
      <c r="T51" s="38" t="s">
        <v>220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1">
        <v>47</v>
      </c>
      <c r="B52" s="52" t="s">
        <v>221</v>
      </c>
      <c r="C52" s="53">
        <v>500051</v>
      </c>
      <c r="D52" s="52" t="s">
        <v>222</v>
      </c>
      <c r="E52" s="52" t="s">
        <v>223</v>
      </c>
      <c r="F52" s="54" t="s">
        <v>66</v>
      </c>
      <c r="G52" s="52" t="s">
        <v>117</v>
      </c>
      <c r="H52" s="55"/>
      <c r="I52" s="56">
        <v>2</v>
      </c>
      <c r="J52" s="56"/>
      <c r="K52" s="56"/>
      <c r="L52" s="56"/>
      <c r="M52" s="56"/>
      <c r="N52" s="56" t="str">
        <f>SUM(I52:M52)</f>
        <v>0</v>
      </c>
      <c r="O52" s="57"/>
      <c r="P52" s="56"/>
      <c r="Q52" s="56">
        <v>208</v>
      </c>
      <c r="R52" s="56"/>
      <c r="S52" s="54"/>
      <c r="T52" s="54" t="s">
        <v>224</v>
      </c>
      <c r="U52" s="5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225</v>
      </c>
      <c r="C53" s="47">
        <v>5435</v>
      </c>
      <c r="D53" s="46" t="s">
        <v>226</v>
      </c>
      <c r="E53" s="46" t="s">
        <v>227</v>
      </c>
      <c r="F53" s="38" t="s">
        <v>228</v>
      </c>
      <c r="G53" s="46" t="s">
        <v>95</v>
      </c>
      <c r="H53" s="48"/>
      <c r="I53" s="49"/>
      <c r="J53" s="49">
        <v>2</v>
      </c>
      <c r="K53" s="49"/>
      <c r="L53" s="49"/>
      <c r="M53" s="49"/>
      <c r="N53" s="49" t="str">
        <f>SUM(I53:M53)</f>
        <v>0</v>
      </c>
      <c r="O53" s="50"/>
      <c r="P53" s="49">
        <v>460</v>
      </c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229</v>
      </c>
      <c r="C54" s="47">
        <v>5037</v>
      </c>
      <c r="D54" s="46" t="s">
        <v>230</v>
      </c>
      <c r="E54" s="46" t="s">
        <v>231</v>
      </c>
      <c r="F54" s="38" t="s">
        <v>232</v>
      </c>
      <c r="G54" s="46" t="s">
        <v>61</v>
      </c>
      <c r="H54" s="48"/>
      <c r="I54" s="49"/>
      <c r="J54" s="49">
        <v>2</v>
      </c>
      <c r="K54" s="49"/>
      <c r="L54" s="49"/>
      <c r="M54" s="49"/>
      <c r="N54" s="49" t="str">
        <f>SUM(I54:M54)</f>
        <v>0</v>
      </c>
      <c r="O54" s="50"/>
      <c r="P54" s="49">
        <v>460</v>
      </c>
      <c r="Q54" s="49"/>
      <c r="R54" s="49"/>
      <c r="S54" s="38"/>
      <c r="T54" s="38" t="s">
        <v>233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234</v>
      </c>
      <c r="C55" s="47">
        <v>5120</v>
      </c>
      <c r="D55" s="46" t="s">
        <v>235</v>
      </c>
      <c r="E55" s="46" t="s">
        <v>236</v>
      </c>
      <c r="F55" s="38" t="s">
        <v>53</v>
      </c>
      <c r="G55" s="46" t="s">
        <v>39</v>
      </c>
      <c r="H55" s="48"/>
      <c r="I55" s="49"/>
      <c r="J55" s="49"/>
      <c r="K55" s="49">
        <v>2</v>
      </c>
      <c r="L55" s="49"/>
      <c r="M55" s="49"/>
      <c r="N55" s="49" t="str">
        <f>SUM(I55:M55)</f>
        <v>0</v>
      </c>
      <c r="O55" s="50"/>
      <c r="P55" s="49">
        <v>380</v>
      </c>
      <c r="Q55" s="49"/>
      <c r="R55" s="49"/>
      <c r="S55" s="38"/>
      <c r="T55" s="38" t="s">
        <v>237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238</v>
      </c>
      <c r="C56" s="65">
        <v>6985</v>
      </c>
      <c r="D56" s="46" t="s">
        <v>239</v>
      </c>
      <c r="E56" s="46" t="s">
        <v>240</v>
      </c>
      <c r="F56" s="38" t="s">
        <v>75</v>
      </c>
      <c r="G56" s="46" t="s">
        <v>61</v>
      </c>
      <c r="H56" s="48"/>
      <c r="I56" s="49"/>
      <c r="J56" s="49">
        <v>5</v>
      </c>
      <c r="K56" s="49"/>
      <c r="L56" s="49"/>
      <c r="M56" s="49"/>
      <c r="N56" s="49" t="str">
        <f>SUM(I56:M56)</f>
        <v>0</v>
      </c>
      <c r="O56" s="50"/>
      <c r="P56" s="49">
        <v>1150</v>
      </c>
      <c r="Q56" s="49"/>
      <c r="R56" s="49"/>
      <c r="S56" s="38"/>
      <c r="T56" s="38" t="s">
        <v>241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242</v>
      </c>
      <c r="C57" s="47"/>
      <c r="D57" s="46" t="s">
        <v>243</v>
      </c>
      <c r="E57" s="46" t="s">
        <v>244</v>
      </c>
      <c r="F57" s="38" t="s">
        <v>38</v>
      </c>
      <c r="G57" s="46" t="s">
        <v>54</v>
      </c>
      <c r="H57" s="48"/>
      <c r="I57" s="49"/>
      <c r="J57" s="49"/>
      <c r="K57" s="49"/>
      <c r="L57" s="49"/>
      <c r="M57" s="49"/>
      <c r="N57" s="49" t="str">
        <f>SUM(I57:M57)</f>
        <v>0</v>
      </c>
      <c r="O57" s="50"/>
      <c r="P57" s="49">
        <v>1240</v>
      </c>
      <c r="Q57" s="49"/>
      <c r="R57" s="49"/>
      <c r="S57" s="38" t="s">
        <v>245</v>
      </c>
      <c r="T57" s="38" t="s">
        <v>246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247</v>
      </c>
      <c r="C58" s="47"/>
      <c r="D58" s="46" t="s">
        <v>248</v>
      </c>
      <c r="E58" s="46" t="s">
        <v>249</v>
      </c>
      <c r="F58" s="38" t="s">
        <v>133</v>
      </c>
      <c r="G58" s="46" t="s">
        <v>95</v>
      </c>
      <c r="H58" s="48"/>
      <c r="I58" s="49"/>
      <c r="J58" s="49"/>
      <c r="K58" s="49"/>
      <c r="L58" s="49"/>
      <c r="M58" s="49"/>
      <c r="N58" s="49" t="str">
        <f>SUM(I58:M58)</f>
        <v>0</v>
      </c>
      <c r="O58" s="50"/>
      <c r="P58" s="49">
        <v>700</v>
      </c>
      <c r="Q58" s="49"/>
      <c r="R58" s="49"/>
      <c r="S58" s="38" t="s">
        <v>250</v>
      </c>
      <c r="T58" s="38" t="s">
        <v>251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35</v>
      </c>
      <c r="C59" s="47">
        <v>3675</v>
      </c>
      <c r="D59" s="46" t="s">
        <v>36</v>
      </c>
      <c r="E59" s="46" t="s">
        <v>252</v>
      </c>
      <c r="F59" s="38" t="s">
        <v>32</v>
      </c>
      <c r="G59" s="46" t="s">
        <v>39</v>
      </c>
      <c r="H59" s="48"/>
      <c r="I59" s="49"/>
      <c r="J59" s="49"/>
      <c r="K59" s="49"/>
      <c r="L59" s="49">
        <v>2</v>
      </c>
      <c r="M59" s="49"/>
      <c r="N59" s="49" t="str">
        <f>SUM(I59:M59)</f>
        <v>0</v>
      </c>
      <c r="O59" s="50"/>
      <c r="P59" s="49">
        <v>740</v>
      </c>
      <c r="Q59" s="49"/>
      <c r="R59" s="49"/>
      <c r="S59" s="38"/>
      <c r="T59" s="38" t="s">
        <v>253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68</v>
      </c>
      <c r="C60" s="65">
        <v>60119</v>
      </c>
      <c r="D60" s="46" t="s">
        <v>254</v>
      </c>
      <c r="E60" s="46" t="s">
        <v>255</v>
      </c>
      <c r="F60" s="38" t="s">
        <v>66</v>
      </c>
      <c r="G60" s="46" t="s">
        <v>117</v>
      </c>
      <c r="H60" s="48"/>
      <c r="I60" s="49"/>
      <c r="J60" s="49"/>
      <c r="K60" s="49"/>
      <c r="L60" s="49">
        <v>2</v>
      </c>
      <c r="M60" s="49"/>
      <c r="N60" s="49" t="str">
        <f>SUM(I60:M60)</f>
        <v>0</v>
      </c>
      <c r="O60" s="50"/>
      <c r="P60" s="49">
        <v>390</v>
      </c>
      <c r="Q60" s="49"/>
      <c r="R60" s="49">
        <v>20</v>
      </c>
      <c r="S60" s="38"/>
      <c r="T60" s="38" t="s">
        <v>256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1">
        <v>56</v>
      </c>
      <c r="B61" s="52" t="s">
        <v>221</v>
      </c>
      <c r="C61" s="53">
        <v>500051</v>
      </c>
      <c r="D61" s="52" t="s">
        <v>257</v>
      </c>
      <c r="E61" s="52" t="s">
        <v>258</v>
      </c>
      <c r="F61" s="54" t="s">
        <v>259</v>
      </c>
      <c r="G61" s="52" t="s">
        <v>117</v>
      </c>
      <c r="H61" s="55"/>
      <c r="I61" s="56">
        <v>5</v>
      </c>
      <c r="J61" s="56"/>
      <c r="K61" s="56"/>
      <c r="L61" s="56"/>
      <c r="M61" s="56"/>
      <c r="N61" s="56" t="str">
        <f>SUM(I61:M61)</f>
        <v>0</v>
      </c>
      <c r="O61" s="57"/>
      <c r="P61" s="56">
        <v>520</v>
      </c>
      <c r="Q61" s="56"/>
      <c r="R61" s="56"/>
      <c r="S61" s="54" t="s">
        <v>146</v>
      </c>
      <c r="T61" s="54" t="s">
        <v>260</v>
      </c>
      <c r="U61" s="5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1">
        <v>57</v>
      </c>
      <c r="B62" s="52" t="s">
        <v>261</v>
      </c>
      <c r="C62" s="53">
        <v>4406</v>
      </c>
      <c r="D62" s="52" t="s">
        <v>262</v>
      </c>
      <c r="E62" s="52" t="s">
        <v>263</v>
      </c>
      <c r="F62" s="54" t="s">
        <v>38</v>
      </c>
      <c r="G62" s="52" t="s">
        <v>54</v>
      </c>
      <c r="H62" s="55"/>
      <c r="I62" s="56"/>
      <c r="J62" s="56">
        <v>4</v>
      </c>
      <c r="K62" s="56"/>
      <c r="L62" s="56"/>
      <c r="M62" s="56"/>
      <c r="N62" s="56" t="str">
        <f>SUM(I62:M62)</f>
        <v>0</v>
      </c>
      <c r="O62" s="57"/>
      <c r="P62" s="56"/>
      <c r="Q62" s="56">
        <v>820</v>
      </c>
      <c r="R62" s="56"/>
      <c r="S62" s="54"/>
      <c r="T62" s="54" t="s">
        <v>264</v>
      </c>
      <c r="U62" s="5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265</v>
      </c>
      <c r="C63" s="47">
        <v>1668</v>
      </c>
      <c r="D63" s="46" t="s">
        <v>266</v>
      </c>
      <c r="E63" s="46" t="s">
        <v>267</v>
      </c>
      <c r="F63" s="38" t="s">
        <v>48</v>
      </c>
      <c r="G63" s="46" t="s">
        <v>95</v>
      </c>
      <c r="H63" s="48"/>
      <c r="I63" s="49"/>
      <c r="J63" s="49">
        <v>2</v>
      </c>
      <c r="K63" s="49"/>
      <c r="L63" s="49"/>
      <c r="M63" s="49"/>
      <c r="N63" s="49" t="str">
        <f>SUM(I63:M63)</f>
        <v>0</v>
      </c>
      <c r="O63" s="50"/>
      <c r="P63" s="49">
        <v>460</v>
      </c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1">
        <v>59</v>
      </c>
      <c r="B64" s="52" t="s">
        <v>268</v>
      </c>
      <c r="C64" s="53">
        <v>4537</v>
      </c>
      <c r="D64" s="52" t="s">
        <v>269</v>
      </c>
      <c r="E64" s="52" t="s">
        <v>270</v>
      </c>
      <c r="F64" s="54" t="s">
        <v>138</v>
      </c>
      <c r="G64" s="52" t="s">
        <v>54</v>
      </c>
      <c r="H64" s="55"/>
      <c r="I64" s="56"/>
      <c r="J64" s="56"/>
      <c r="K64" s="56">
        <v>2</v>
      </c>
      <c r="L64" s="56"/>
      <c r="M64" s="56"/>
      <c r="N64" s="56" t="str">
        <f>SUM(I64:M64)</f>
        <v>0</v>
      </c>
      <c r="O64" s="57"/>
      <c r="P64" s="56"/>
      <c r="Q64" s="56">
        <v>0</v>
      </c>
      <c r="R64" s="56"/>
      <c r="S64" s="54"/>
      <c r="T64" s="54" t="s">
        <v>271</v>
      </c>
      <c r="U64" s="5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242</v>
      </c>
      <c r="C65" s="47"/>
      <c r="D65" s="46" t="s">
        <v>272</v>
      </c>
      <c r="E65" s="46" t="s">
        <v>273</v>
      </c>
      <c r="F65" s="38" t="s">
        <v>48</v>
      </c>
      <c r="G65" s="46" t="s">
        <v>54</v>
      </c>
      <c r="H65" s="48"/>
      <c r="I65" s="49"/>
      <c r="J65" s="49"/>
      <c r="K65" s="49"/>
      <c r="L65" s="49"/>
      <c r="M65" s="49"/>
      <c r="N65" s="49" t="str">
        <f>SUM(I65:M65)</f>
        <v>0</v>
      </c>
      <c r="O65" s="50"/>
      <c r="P65" s="49"/>
      <c r="Q65" s="49">
        <v>0</v>
      </c>
      <c r="R65" s="49"/>
      <c r="S65" s="38"/>
      <c r="T65" s="38" t="s">
        <v>274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1">
        <v>61</v>
      </c>
      <c r="B66" s="52" t="s">
        <v>275</v>
      </c>
      <c r="C66" s="53">
        <v>3097</v>
      </c>
      <c r="D66" s="52" t="s">
        <v>276</v>
      </c>
      <c r="E66" s="52" t="s">
        <v>277</v>
      </c>
      <c r="F66" s="54" t="s">
        <v>48</v>
      </c>
      <c r="G66" s="52" t="s">
        <v>117</v>
      </c>
      <c r="H66" s="55"/>
      <c r="I66" s="56"/>
      <c r="J66" s="56">
        <v>4</v>
      </c>
      <c r="K66" s="56"/>
      <c r="L66" s="56"/>
      <c r="M66" s="56"/>
      <c r="N66" s="56" t="str">
        <f>SUM(I66:M66)</f>
        <v>0</v>
      </c>
      <c r="O66" s="57"/>
      <c r="P66" s="56"/>
      <c r="Q66" s="56">
        <v>920</v>
      </c>
      <c r="R66" s="56"/>
      <c r="S66" s="54"/>
      <c r="T66" s="54" t="s">
        <v>176</v>
      </c>
      <c r="U66" s="5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278</v>
      </c>
      <c r="C67" s="47">
        <v>91018</v>
      </c>
      <c r="D67" s="46" t="s">
        <v>279</v>
      </c>
      <c r="E67" s="46" t="s">
        <v>280</v>
      </c>
      <c r="F67" s="38" t="s">
        <v>38</v>
      </c>
      <c r="G67" s="46" t="s">
        <v>54</v>
      </c>
      <c r="H67" s="48"/>
      <c r="I67" s="49"/>
      <c r="J67" s="49"/>
      <c r="K67" s="49"/>
      <c r="L67" s="49">
        <v>16</v>
      </c>
      <c r="M67" s="49"/>
      <c r="N67" s="49" t="str">
        <f>SUM(I67:M67)</f>
        <v>0</v>
      </c>
      <c r="O67" s="50"/>
      <c r="P67" s="49">
        <v>2000</v>
      </c>
      <c r="Q67" s="49"/>
      <c r="R67" s="49"/>
      <c r="S67" s="38"/>
      <c r="T67" s="38" t="s">
        <v>281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1">
        <v>63</v>
      </c>
      <c r="B68" s="52" t="s">
        <v>282</v>
      </c>
      <c r="C68" s="53">
        <v>3229</v>
      </c>
      <c r="D68" s="52" t="s">
        <v>283</v>
      </c>
      <c r="E68" s="52" t="s">
        <v>284</v>
      </c>
      <c r="F68" s="54" t="s">
        <v>32</v>
      </c>
      <c r="G68" s="52" t="s">
        <v>33</v>
      </c>
      <c r="H68" s="55"/>
      <c r="I68" s="56"/>
      <c r="J68" s="56">
        <v>10</v>
      </c>
      <c r="K68" s="56"/>
      <c r="L68" s="56"/>
      <c r="M68" s="56"/>
      <c r="N68" s="56" t="str">
        <f>SUM(I68:M68)</f>
        <v>0</v>
      </c>
      <c r="O68" s="57"/>
      <c r="P68" s="56"/>
      <c r="Q68" s="56">
        <v>1650</v>
      </c>
      <c r="R68" s="56"/>
      <c r="S68" s="54"/>
      <c r="T68" s="54" t="s">
        <v>285</v>
      </c>
      <c r="U68" s="5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1">
        <v>64</v>
      </c>
      <c r="B69" s="52" t="s">
        <v>268</v>
      </c>
      <c r="C69" s="53">
        <v>4537</v>
      </c>
      <c r="D69" s="52" t="s">
        <v>286</v>
      </c>
      <c r="E69" s="52" t="s">
        <v>287</v>
      </c>
      <c r="F69" s="54" t="s">
        <v>75</v>
      </c>
      <c r="G69" s="52" t="s">
        <v>61</v>
      </c>
      <c r="H69" s="55"/>
      <c r="I69" s="56"/>
      <c r="J69" s="56"/>
      <c r="K69" s="56">
        <v>1</v>
      </c>
      <c r="L69" s="56"/>
      <c r="M69" s="56"/>
      <c r="N69" s="56" t="str">
        <f>SUM(I69:M69)</f>
        <v>0</v>
      </c>
      <c r="O69" s="57"/>
      <c r="P69" s="56"/>
      <c r="Q69" s="56">
        <v>0</v>
      </c>
      <c r="R69" s="56"/>
      <c r="S69" s="54"/>
      <c r="T69" s="54" t="s">
        <v>288</v>
      </c>
      <c r="U69" s="5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35</v>
      </c>
      <c r="C70" s="47">
        <v>91019</v>
      </c>
      <c r="D70" s="46" t="s">
        <v>289</v>
      </c>
      <c r="E70" s="46" t="s">
        <v>290</v>
      </c>
      <c r="F70" s="38" t="s">
        <v>38</v>
      </c>
      <c r="G70" s="46" t="s">
        <v>54</v>
      </c>
      <c r="H70" s="48"/>
      <c r="I70" s="49"/>
      <c r="J70" s="49"/>
      <c r="K70" s="49"/>
      <c r="L70" s="49">
        <v>4</v>
      </c>
      <c r="M70" s="49"/>
      <c r="N70" s="49" t="str">
        <f>SUM(I70:M70)</f>
        <v>0</v>
      </c>
      <c r="O70" s="50"/>
      <c r="P70" s="49">
        <v>600</v>
      </c>
      <c r="Q70" s="49"/>
      <c r="R70" s="49"/>
      <c r="S70" s="38"/>
      <c r="T70" s="38" t="s">
        <v>142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1">
        <v>66</v>
      </c>
      <c r="B71" s="52" t="s">
        <v>291</v>
      </c>
      <c r="C71" s="53">
        <v>2626</v>
      </c>
      <c r="D71" s="52" t="s">
        <v>292</v>
      </c>
      <c r="E71" s="52" t="s">
        <v>293</v>
      </c>
      <c r="F71" s="54" t="s">
        <v>138</v>
      </c>
      <c r="G71" s="52" t="s">
        <v>117</v>
      </c>
      <c r="H71" s="55"/>
      <c r="I71" s="56"/>
      <c r="J71" s="56"/>
      <c r="K71" s="56"/>
      <c r="L71" s="56">
        <v>4</v>
      </c>
      <c r="M71" s="56"/>
      <c r="N71" s="56" t="str">
        <f>SUM(I71:M71)</f>
        <v>0</v>
      </c>
      <c r="O71" s="57"/>
      <c r="P71" s="56"/>
      <c r="Q71" s="56">
        <v>680</v>
      </c>
      <c r="R71" s="56"/>
      <c r="S71" s="54"/>
      <c r="T71" s="54" t="s">
        <v>294</v>
      </c>
      <c r="U71" s="5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35</v>
      </c>
      <c r="C72" s="47">
        <v>4365</v>
      </c>
      <c r="D72" s="46" t="s">
        <v>295</v>
      </c>
      <c r="E72" s="46" t="s">
        <v>296</v>
      </c>
      <c r="F72" s="38" t="s">
        <v>228</v>
      </c>
      <c r="G72" s="46" t="s">
        <v>54</v>
      </c>
      <c r="H72" s="48"/>
      <c r="I72" s="49"/>
      <c r="J72" s="49"/>
      <c r="K72" s="49"/>
      <c r="L72" s="49">
        <v>10</v>
      </c>
      <c r="M72" s="49"/>
      <c r="N72" s="49" t="str">
        <f>SUM(I72:M72)</f>
        <v>0</v>
      </c>
      <c r="O72" s="50"/>
      <c r="P72" s="49">
        <v>1400</v>
      </c>
      <c r="Q72" s="49"/>
      <c r="R72" s="49"/>
      <c r="S72" s="38"/>
      <c r="T72" s="38" t="s">
        <v>297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298</v>
      </c>
      <c r="C73" s="65">
        <v>6705</v>
      </c>
      <c r="D73" s="46" t="s">
        <v>299</v>
      </c>
      <c r="E73" s="46" t="s">
        <v>300</v>
      </c>
      <c r="F73" s="38" t="s">
        <v>53</v>
      </c>
      <c r="G73" s="46" t="s">
        <v>54</v>
      </c>
      <c r="H73" s="48"/>
      <c r="I73" s="49"/>
      <c r="J73" s="49"/>
      <c r="K73" s="49"/>
      <c r="L73" s="49"/>
      <c r="M73" s="49"/>
      <c r="N73" s="49" t="str">
        <f>SUM(I73:M73)</f>
        <v>0</v>
      </c>
      <c r="O73" s="50"/>
      <c r="P73" s="49">
        <v>0</v>
      </c>
      <c r="Q73" s="49"/>
      <c r="R73" s="49"/>
      <c r="S73" s="38"/>
      <c r="T73" s="38" t="s">
        <v>301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8">
        <v>69</v>
      </c>
      <c r="B74" s="59" t="s">
        <v>35</v>
      </c>
      <c r="C74" s="60">
        <v>94588</v>
      </c>
      <c r="D74" s="59" t="s">
        <v>302</v>
      </c>
      <c r="E74" s="59" t="s">
        <v>303</v>
      </c>
      <c r="F74" s="61" t="s">
        <v>38</v>
      </c>
      <c r="G74" s="59" t="s">
        <v>95</v>
      </c>
      <c r="H74" s="62"/>
      <c r="I74" s="63"/>
      <c r="J74" s="63"/>
      <c r="K74" s="63"/>
      <c r="L74" s="63">
        <v>2</v>
      </c>
      <c r="M74" s="63"/>
      <c r="N74" s="63" t="str">
        <f>SUM(I74:M74)</f>
        <v>0</v>
      </c>
      <c r="O74" s="64"/>
      <c r="P74" s="63">
        <v>370</v>
      </c>
      <c r="Q74" s="63"/>
      <c r="R74" s="63"/>
      <c r="S74" s="61"/>
      <c r="T74" s="61" t="s">
        <v>304</v>
      </c>
      <c r="U74" s="61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305</v>
      </c>
      <c r="C75" s="47">
        <v>4528</v>
      </c>
      <c r="D75" s="46" t="s">
        <v>306</v>
      </c>
      <c r="E75" s="46" t="s">
        <v>307</v>
      </c>
      <c r="F75" s="38" t="s">
        <v>48</v>
      </c>
      <c r="G75" s="46" t="s">
        <v>61</v>
      </c>
      <c r="H75" s="48"/>
      <c r="I75" s="49"/>
      <c r="J75" s="49">
        <v>8</v>
      </c>
      <c r="K75" s="49"/>
      <c r="L75" s="49"/>
      <c r="M75" s="49"/>
      <c r="N75" s="49" t="str">
        <f>SUM(I75:M75)</f>
        <v>0</v>
      </c>
      <c r="O75" s="50"/>
      <c r="P75" s="49">
        <v>1640</v>
      </c>
      <c r="Q75" s="49"/>
      <c r="R75" s="49"/>
      <c r="S75" s="38"/>
      <c r="T75" s="38" t="s">
        <v>308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35</v>
      </c>
      <c r="C76" s="47">
        <v>3020</v>
      </c>
      <c r="D76" s="46" t="s">
        <v>309</v>
      </c>
      <c r="E76" s="46" t="s">
        <v>310</v>
      </c>
      <c r="F76" s="38" t="s">
        <v>311</v>
      </c>
      <c r="G76" s="46" t="s">
        <v>117</v>
      </c>
      <c r="H76" s="48"/>
      <c r="I76" s="49"/>
      <c r="J76" s="49"/>
      <c r="K76" s="49"/>
      <c r="L76" s="49">
        <v>4</v>
      </c>
      <c r="M76" s="49"/>
      <c r="N76" s="49" t="str">
        <f>SUM(I76:M76)</f>
        <v>0</v>
      </c>
      <c r="O76" s="50"/>
      <c r="P76" s="49">
        <v>680</v>
      </c>
      <c r="Q76" s="49"/>
      <c r="R76" s="49"/>
      <c r="S76" s="38"/>
      <c r="T76" s="38" t="s">
        <v>312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313</v>
      </c>
      <c r="C77" s="47">
        <v>5949</v>
      </c>
      <c r="D77" s="46" t="s">
        <v>314</v>
      </c>
      <c r="E77" s="46" t="s">
        <v>315</v>
      </c>
      <c r="F77" s="38" t="s">
        <v>160</v>
      </c>
      <c r="G77" s="46" t="s">
        <v>95</v>
      </c>
      <c r="H77" s="48"/>
      <c r="I77" s="49"/>
      <c r="J77" s="49"/>
      <c r="K77" s="49">
        <v>4</v>
      </c>
      <c r="L77" s="49"/>
      <c r="M77" s="49"/>
      <c r="N77" s="49" t="str">
        <f>SUM(I77:M77)</f>
        <v>0</v>
      </c>
      <c r="O77" s="50"/>
      <c r="P77" s="49">
        <v>720</v>
      </c>
      <c r="Q77" s="49"/>
      <c r="R77" s="49"/>
      <c r="S77" s="38"/>
      <c r="T77" s="38" t="s">
        <v>316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68</v>
      </c>
      <c r="C78" s="65">
        <v>60052</v>
      </c>
      <c r="D78" s="46" t="s">
        <v>317</v>
      </c>
      <c r="E78" s="46" t="s">
        <v>318</v>
      </c>
      <c r="F78" s="38" t="s">
        <v>38</v>
      </c>
      <c r="G78" s="46" t="s">
        <v>95</v>
      </c>
      <c r="H78" s="48"/>
      <c r="I78" s="49"/>
      <c r="J78" s="49"/>
      <c r="K78" s="49"/>
      <c r="L78" s="49">
        <v>3</v>
      </c>
      <c r="M78" s="49"/>
      <c r="N78" s="49" t="str">
        <f>SUM(I78:M78)</f>
        <v>0</v>
      </c>
      <c r="O78" s="50"/>
      <c r="P78" s="49">
        <v>555</v>
      </c>
      <c r="Q78" s="49"/>
      <c r="R78" s="49"/>
      <c r="S78" s="38"/>
      <c r="T78" s="38" t="s">
        <v>319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35</v>
      </c>
      <c r="C79" s="47">
        <v>3496</v>
      </c>
      <c r="D79" s="46" t="s">
        <v>320</v>
      </c>
      <c r="E79" s="46" t="s">
        <v>321</v>
      </c>
      <c r="F79" s="38" t="s">
        <v>66</v>
      </c>
      <c r="G79" s="46" t="s">
        <v>61</v>
      </c>
      <c r="H79" s="48"/>
      <c r="I79" s="49"/>
      <c r="J79" s="49"/>
      <c r="K79" s="49"/>
      <c r="L79" s="49">
        <v>1</v>
      </c>
      <c r="M79" s="49"/>
      <c r="N79" s="49" t="str">
        <f>SUM(I79:M79)</f>
        <v>0</v>
      </c>
      <c r="O79" s="50"/>
      <c r="P79" s="49">
        <v>220</v>
      </c>
      <c r="Q79" s="49"/>
      <c r="R79" s="49"/>
      <c r="S79" s="38"/>
      <c r="T79" s="38" t="s">
        <v>322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35</v>
      </c>
      <c r="C80" s="47">
        <v>3027</v>
      </c>
      <c r="D80" s="46" t="s">
        <v>323</v>
      </c>
      <c r="E80" s="46" t="s">
        <v>324</v>
      </c>
      <c r="F80" s="38" t="s">
        <v>325</v>
      </c>
      <c r="G80" s="46" t="s">
        <v>33</v>
      </c>
      <c r="H80" s="48"/>
      <c r="I80" s="49"/>
      <c r="J80" s="49"/>
      <c r="K80" s="49"/>
      <c r="L80" s="49">
        <v>2</v>
      </c>
      <c r="M80" s="49"/>
      <c r="N80" s="49" t="str">
        <f>SUM(I80:M80)</f>
        <v>0</v>
      </c>
      <c r="O80" s="50"/>
      <c r="P80" s="49">
        <v>370</v>
      </c>
      <c r="Q80" s="49"/>
      <c r="R80" s="49"/>
      <c r="S80" s="38"/>
      <c r="T80" s="38" t="s">
        <v>326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327</v>
      </c>
      <c r="C81" s="65">
        <v>6262</v>
      </c>
      <c r="D81" s="46" t="s">
        <v>328</v>
      </c>
      <c r="E81" s="46" t="s">
        <v>329</v>
      </c>
      <c r="F81" s="38" t="s">
        <v>330</v>
      </c>
      <c r="G81" s="46" t="s">
        <v>95</v>
      </c>
      <c r="H81" s="48"/>
      <c r="I81" s="49"/>
      <c r="J81" s="49">
        <v>2</v>
      </c>
      <c r="K81" s="49"/>
      <c r="L81" s="49"/>
      <c r="M81" s="49"/>
      <c r="N81" s="49" t="str">
        <f>SUM(I81:M81)</f>
        <v>0</v>
      </c>
      <c r="O81" s="50"/>
      <c r="P81" s="49">
        <v>490</v>
      </c>
      <c r="Q81" s="49"/>
      <c r="R81" s="49"/>
      <c r="S81" s="38"/>
      <c r="T81" s="38" t="s">
        <v>331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35</v>
      </c>
      <c r="C82" s="47">
        <v>3506</v>
      </c>
      <c r="D82" s="46" t="s">
        <v>332</v>
      </c>
      <c r="E82" s="46" t="s">
        <v>333</v>
      </c>
      <c r="F82" s="38" t="s">
        <v>66</v>
      </c>
      <c r="G82" s="46" t="s">
        <v>39</v>
      </c>
      <c r="H82" s="48"/>
      <c r="I82" s="49"/>
      <c r="J82" s="49"/>
      <c r="K82" s="49"/>
      <c r="L82" s="49">
        <v>2</v>
      </c>
      <c r="M82" s="49"/>
      <c r="N82" s="49" t="str">
        <f>SUM(I82:M82)</f>
        <v>0</v>
      </c>
      <c r="O82" s="50"/>
      <c r="P82" s="49">
        <v>370</v>
      </c>
      <c r="Q82" s="49"/>
      <c r="R82" s="49"/>
      <c r="S82" s="38"/>
      <c r="T82" s="38" t="s">
        <v>334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51">
        <v>78</v>
      </c>
      <c r="B83" s="52" t="s">
        <v>335</v>
      </c>
      <c r="C83" s="53">
        <v>4026</v>
      </c>
      <c r="D83" s="52" t="s">
        <v>336</v>
      </c>
      <c r="E83" s="52" t="s">
        <v>337</v>
      </c>
      <c r="F83" s="54" t="s">
        <v>38</v>
      </c>
      <c r="G83" s="52" t="s">
        <v>61</v>
      </c>
      <c r="H83" s="55"/>
      <c r="I83" s="56"/>
      <c r="J83" s="56"/>
      <c r="K83" s="56">
        <v>30</v>
      </c>
      <c r="L83" s="56"/>
      <c r="M83" s="56"/>
      <c r="N83" s="56" t="str">
        <f>SUM(I83:M83)</f>
        <v>0</v>
      </c>
      <c r="O83" s="57"/>
      <c r="P83" s="56"/>
      <c r="Q83" s="56">
        <v>4030</v>
      </c>
      <c r="R83" s="56"/>
      <c r="S83" s="54" t="s">
        <v>197</v>
      </c>
      <c r="T83" s="54" t="s">
        <v>338</v>
      </c>
      <c r="U83" s="5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339</v>
      </c>
      <c r="C84" s="65">
        <v>952368</v>
      </c>
      <c r="D84" s="46" t="s">
        <v>340</v>
      </c>
      <c r="E84" s="46" t="s">
        <v>341</v>
      </c>
      <c r="F84" s="38" t="s">
        <v>71</v>
      </c>
      <c r="G84" s="46" t="s">
        <v>117</v>
      </c>
      <c r="H84" s="48"/>
      <c r="I84" s="49"/>
      <c r="J84" s="49"/>
      <c r="K84" s="49"/>
      <c r="L84" s="49"/>
      <c r="M84" s="49">
        <v>100</v>
      </c>
      <c r="N84" s="49" t="str">
        <f>SUM(I84:M84)</f>
        <v>0</v>
      </c>
      <c r="O84" s="50"/>
      <c r="P84" s="49"/>
      <c r="Q84" s="49">
        <v>0</v>
      </c>
      <c r="R84" s="49"/>
      <c r="S84" s="38"/>
      <c r="T84" s="38" t="s">
        <v>342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51">
        <v>80</v>
      </c>
      <c r="B85" s="52" t="s">
        <v>343</v>
      </c>
      <c r="C85" s="53">
        <v>50011</v>
      </c>
      <c r="D85" s="52" t="s">
        <v>344</v>
      </c>
      <c r="E85" s="52" t="s">
        <v>345</v>
      </c>
      <c r="F85" s="54" t="s">
        <v>71</v>
      </c>
      <c r="G85" s="52" t="s">
        <v>346</v>
      </c>
      <c r="H85" s="55"/>
      <c r="I85" s="56"/>
      <c r="J85" s="56"/>
      <c r="K85" s="56"/>
      <c r="L85" s="56">
        <v>15</v>
      </c>
      <c r="M85" s="56"/>
      <c r="N85" s="56" t="str">
        <f>SUM(I85:M85)</f>
        <v>0</v>
      </c>
      <c r="O85" s="57">
        <v>15</v>
      </c>
      <c r="P85" s="56"/>
      <c r="Q85" s="56">
        <v>1575</v>
      </c>
      <c r="R85" s="56"/>
      <c r="S85" s="54"/>
      <c r="T85" s="54" t="s">
        <v>347</v>
      </c>
      <c r="U85" s="5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