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<sst xmlns="http://schemas.openxmlformats.org/spreadsheetml/2006/main" uniqueCount="370">
  <si>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</si>
  <si>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</si>
  <si>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</si>
  <si>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</si>
  <si>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</si>
  <si>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</si>
  <si>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</si>
  <si>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</si>
  <si>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</si>
  <si>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</si>
  <si>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</si>
  <si>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</si>
  <si>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</si>
  <si>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</si>
  <si>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</si>
  <si>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</si>
  <si>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</si>
  <si>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</si>
  <si>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</si>
  <si>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</si>
  <si>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</si>
  <si>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</si>
  <si>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</si>
  <si>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</si>
  <si>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</si>
  <si>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</si>
  <si>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</si>
  <si>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</si>
  <si>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</si>
  <si>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</si>
  <si>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</si>
  <si>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</t>
  </si>
  <si>
    <t>Сосновая ул., станция Большая Ижора</t>
  </si>
  <si>
    <t>Фильчагин Александр Сергеевич, 8-921-421-16-15, 8-921-343-32-22</t>
  </si>
  <si>
    <t>10:00-16:00</t>
  </si>
  <si>
    <t>Вячеслав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</si>
  <si>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</si>
  <si>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</si>
  <si>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</si>
  <si>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</si>
  <si>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Владимир</t>
  </si>
  <si>
    <t>созвон - объяснят как найти, всегда высылать счет на почту с печатью kalnik@argus-group.ru  НОВАЯ ЦЕНА</t>
  </si>
  <si>
    <t>СПб, Манчестерская ул. д. 3</t>
  </si>
  <si>
    <t>8-965-053-06-17 Сергей Алексеевич</t>
  </si>
  <si>
    <t>Федор</t>
  </si>
  <si>
    <t>8-960-259-85-30"созвон - объяснят как найти, всегда высылать счет с печатью на почту kalnik@argus-group.ru
ЕЩЁ один адрес"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</si>
  <si>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</si>
  <si>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</si>
  <si>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</si>
  <si>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</si>
  <si>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 xml:space="preserve">20 - Сер.Кап. 1-й кат. 19л
 20 - Вода 6л.
 </t>
  </si>
  <si>
    <t>НЕ ДЕЛИТЬ ПОСТАВКУ, особое заполнение документов (доки старого образца, в счёте указывать номер договора Контракт Д-18-069 от 21.12.2018г. и в торг12). 20по 6л как 6бут по 19л</t>
  </si>
  <si>
    <t>Клиент№3537</t>
  </si>
  <si>
    <t>г. Кронштадт, ул. Флотская д. 10</t>
  </si>
  <si>
    <t>8-904-619-15-75</t>
  </si>
  <si>
    <t>12:00-17:00</t>
  </si>
  <si>
    <t>о ценах предупредили</t>
  </si>
  <si>
    <t>Совгир Ирина Борисовна</t>
  </si>
  <si>
    <t>Кронштадт, СПб, ул. Флотская д. 17</t>
  </si>
  <si>
    <t>кв 16, 5-й этаж. 8-911-761-21-09</t>
  </si>
  <si>
    <t>Клиент№5555</t>
  </si>
  <si>
    <t>г. Кронштадт, СПб, ул. Флотская, 14</t>
  </si>
  <si>
    <t>кв. 63, 435-31-42, 8-964-381-63-55,  8-921-760-64-80</t>
  </si>
  <si>
    <t>NaN</t>
  </si>
  <si>
    <t>созвон за час!! на номер  8-921-760-64-80  , новый Пакет семейный полугодовой  Поставка №2  (6 из 20)</t>
  </si>
  <si>
    <t>Транснефть - Охрана</t>
  </si>
  <si>
    <t>СПб, ул. Шпалерная д. 36</t>
  </si>
  <si>
    <t>8-981-777-07-22, созвон</t>
  </si>
  <si>
    <t>Фахри</t>
  </si>
  <si>
    <t xml:space="preserve">30 - Сер.Кап. 1-й кат. 19л
 3 - Помпа МАКСИ
 </t>
  </si>
  <si>
    <t>СОЗВОН ЗА ЧАС ДЛЯ ПРОПУСКА!!!
 Подписывать акт приема-передачи!</t>
  </si>
  <si>
    <t>Клиент№4537</t>
  </si>
  <si>
    <t>СПб, ул. Варшавская д. 3</t>
  </si>
  <si>
    <t>Мебельный континент, 4й корпус ,3й этаж, секция 322А, 8-931-251-27-11</t>
  </si>
  <si>
    <t>11:00-16:00</t>
  </si>
  <si>
    <t>новая цена с 11 работают! окна !! забрать 2 пустые бут</t>
  </si>
  <si>
    <t>Папа маркетинг Водоносов</t>
  </si>
  <si>
    <t>СПб, пр. Стачек, д. 26</t>
  </si>
  <si>
    <t>кв. 17, 8-911-219-03-56</t>
  </si>
  <si>
    <t>09:00-11:00</t>
  </si>
  <si>
    <t>акт приема-передачи, доки на Казанской подпишут  ,новые цены</t>
  </si>
  <si>
    <t>Акварель (бывш. Березка)</t>
  </si>
  <si>
    <t>СПб, Большой пр. В.О. д. 83</t>
  </si>
  <si>
    <t>8-921-397-45-99 - Сергей</t>
  </si>
  <si>
    <t>10:00-14:00</t>
  </si>
  <si>
    <t>Надирбек</t>
  </si>
  <si>
    <t xml:space="preserve">1 - ЧЕК (всегда)
 </t>
  </si>
  <si>
    <t>НА СКЛАД СЗАДИ ДВОРА 8-911-296-81-01 Бутыли выбрать самые чистые и аккуратные с плотными пробками!! клиент сложный. НОВАЯ ЦЕНА</t>
  </si>
  <si>
    <t>Классика</t>
  </si>
  <si>
    <t>СПб, Полюстровский пр. д. 72</t>
  </si>
  <si>
    <t>территория КРИ Контакт Учреждение ВОС, 8-911-703-07-29, 702-32-67</t>
  </si>
  <si>
    <t>09:30-16:30</t>
  </si>
  <si>
    <t>новые цены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</si>
  <si>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</si>
  <si>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</si>
  <si>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</si>
  <si>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09:00-17:00</t>
  </si>
  <si>
    <t xml:space="preserve">20 - Сер.Кап. 1-й кат. 19л
 </t>
  </si>
  <si>
    <t>СОЗВОН УТРОМ ДЛЯ ПРОПУСКА   тендер.Обед с 12:30 до 13:30</t>
  </si>
  <si>
    <t>Водоносов</t>
  </si>
  <si>
    <t>СПб, ул. Замшина, д. 31к4</t>
  </si>
  <si>
    <t>кв. 215, 10й этаж, 8-921-761-33-75</t>
  </si>
  <si>
    <t>18:00-21:00</t>
  </si>
  <si>
    <t>с 18!! новые цены</t>
  </si>
  <si>
    <t>СПб, Южное шоссе д. 100</t>
  </si>
  <si>
    <t>кв. 5, 2й этаж, 8-911-994-49-97</t>
  </si>
  <si>
    <t>10:00-13:00</t>
  </si>
  <si>
    <t>Тимур</t>
  </si>
  <si>
    <t>кодовый от парадной замок 246.новые цены.</t>
  </si>
  <si>
    <t>г. Кронштадт, ул. Зосимова д. 28/30</t>
  </si>
  <si>
    <t>кв 16, 2 этаж,  311-37-51</t>
  </si>
  <si>
    <t>10:00-17:00</t>
  </si>
  <si>
    <t>Созвон за 30 минут  ,новые цены</t>
  </si>
  <si>
    <t>Фанерный</t>
  </si>
  <si>
    <t>СПб, посёлок Понтонный, ул. Фанерная д. 5</t>
  </si>
  <si>
    <t>648-16-15(доб.2242), 8-921-356-48-83</t>
  </si>
  <si>
    <t>ДОВОЗИМ 21 бут .В 1с - СВЕЗА, 
НА СКЛАД
НОВЫЕ ЦЕНЫ по 100р/бут,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</si>
  <si>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</si>
  <si>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</si>
  <si>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</si>
  <si>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 ,новые цены</t>
  </si>
  <si>
    <t>СПб, пр. Народного Ополчения, д. 28</t>
  </si>
  <si>
    <t>заезд сторца  через ворота, магазин автозапчастей, 8-911-035-55-67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</si>
  <si>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</si>
  <si>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</si>
  <si>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</si>
  <si>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</si>
  <si>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СПб, деревня Новое Девяткино,  ул. Арсенальная д. 2</t>
  </si>
  <si>
    <t>2й подъезд, 8-905-208-91-21</t>
  </si>
  <si>
    <t>12:00-16:00</t>
  </si>
  <si>
    <t>созвон за полчаа, скажут куда разгрузить (2 дома рядом) (.ЧИСТЫЕ БУТЫЛИ! 8-952-380-49-67 ,новые цены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</si>
  <si>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</si>
  <si>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</si>
  <si>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</si>
  <si>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10:00-18:00</t>
  </si>
  <si>
    <t>созвон- объяснят как заехать. доп номера 8-812-324-19-60, 324-19-61 . Поставка №2(10 из 12), на каждую поставку делать доки</t>
  </si>
  <si>
    <t>Клиент№4835</t>
  </si>
  <si>
    <t>СПб, ул. Рубинштейна, д. 16</t>
  </si>
  <si>
    <t>на углу магазин</t>
  </si>
  <si>
    <t>904-26-44. с 11 работают,  новая цена</t>
  </si>
  <si>
    <t>МУВО</t>
  </si>
  <si>
    <t>СПб, пр. Стачек, д. 47</t>
  </si>
  <si>
    <t>ЛитЛ, АО ЦКБМ Бирюков Павел Павлович 8-921-746-80-62, 8-965-065-08-99</t>
  </si>
  <si>
    <t xml:space="preserve">15 - Сер.Кап. 1-й кат. 19л
 </t>
  </si>
  <si>
    <t>СОЗВОН С УТРА!!!ЗАБИРАТЬ ПУСТУЮ ТАРУ! ДОКИ ДЕЛАЕТ Рита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</si>
  <si>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</si>
  <si>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</si>
  <si>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</si>
  <si>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</si>
  <si>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</si>
  <si>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</si>
  <si>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</si>
  <si>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</si>
  <si>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Александр.  новая цена</t>
  </si>
  <si>
    <t>СПб, ул Караваевская д 24к1</t>
  </si>
  <si>
    <t>секонд хэнд, 8-965-797-63-97</t>
  </si>
  <si>
    <t>4 бут в залог</t>
  </si>
  <si>
    <t>созвон - объяснят как найти (арка рядом с пекарней)</t>
  </si>
  <si>
    <t>Клиент№4038</t>
  </si>
  <si>
    <t>г. Пушкин, СПб, ул. Железнодорожная д. 6/18</t>
  </si>
  <si>
    <t>кв 7, 4-й этаж, 8-917-769-89-99</t>
  </si>
  <si>
    <t>11:00-13:00</t>
  </si>
  <si>
    <t>ЗВОНИТЬ НА НОМЕР  8-917-410-99-18, новая цена</t>
  </si>
  <si>
    <t>Разовый</t>
  </si>
  <si>
    <t>СПБ, Большой Сампсониевский проспект д. 86</t>
  </si>
  <si>
    <t>8-911-253-81-87 Дарья</t>
  </si>
  <si>
    <t xml:space="preserve">2 - Чехлы под помпу
 1 - ЧЕК (1-й раз)
 </t>
  </si>
  <si>
    <t>созвон. 300р доставка, чехлы в офисе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</si>
  <si>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</si>
  <si>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</si>
  <si>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</si>
  <si>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номер.новая цена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</si>
  <si>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</si>
  <si>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</si>
  <si>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</si>
  <si>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 xml:space="preserve">1000 - Пластиковые стаканчики
 </t>
  </si>
  <si>
    <t>ЖАЛУЮТСЯ НА ПРОБКИ (слишком плотные , игла кулера не выдерживает). новые цены</t>
  </si>
  <si>
    <t>СПб, Комендантский пр., д. 9к2</t>
  </si>
  <si>
    <t>ТРК Променад, отдельный вход справа от главного входа (красная дверь), 3й этаж, школа английского языка SkillSet, 640-74-59</t>
  </si>
  <si>
    <t>11:00-15:00</t>
  </si>
  <si>
    <t>созвон  ,новые цены</t>
  </si>
  <si>
    <t>СПб, Октябрьская наб. д. 38</t>
  </si>
  <si>
    <t>8-  906-273-59-44,8-964-399-19-69</t>
  </si>
  <si>
    <t>СПбГУ</t>
  </si>
  <si>
    <t>СПб, Волховский переулок д. 3</t>
  </si>
  <si>
    <t>323-84-67 доб. 486 Аджиев Ренат</t>
  </si>
  <si>
    <t>передать доки
Договор№201/18/ЗКЭ/223/МП от 11.12.2018.</t>
  </si>
  <si>
    <t>Водономика</t>
  </si>
  <si>
    <t>г. Ломоносов, СПб,Пениковское сельское поселение, Ломоносовский район,  деревня Нижняя Бронна д.8</t>
  </si>
  <si>
    <t>8-952-277-12-87</t>
  </si>
  <si>
    <t>созвон! о ценах предупредили</t>
  </si>
  <si>
    <t>Сталь Декор</t>
  </si>
  <si>
    <t>СПб, пр. Девятого Января д. 21</t>
  </si>
  <si>
    <t>(812) 339-88-51, (812) 716-55-28</t>
  </si>
  <si>
    <t>8-964-338-41-03 Елена. новые цены</t>
  </si>
  <si>
    <t>БТЛ Регион</t>
  </si>
  <si>
    <t>СПб, Лиговский проспект, д. 274</t>
  </si>
  <si>
    <t>8-906-229-20-62 Нина</t>
  </si>
  <si>
    <t>с 12 работают ,раньше в офисе никого нет. 8-921-335-04-10. новые цены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</si>
  <si>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</si>
  <si>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</si>
  <si>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</si>
  <si>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</t>
  </si>
  <si>
    <t>Клиент №5141</t>
  </si>
  <si>
    <t>СПб, деревня Кудрово, проспект Строителей д.6</t>
  </si>
  <si>
    <t>кв.688, 8-921-951-88-64</t>
  </si>
  <si>
    <t>новые цены
Должны БЫЛИ нам 1100р</t>
  </si>
  <si>
    <t>СпецМаш СПБ - Водоносов</t>
  </si>
  <si>
    <t>СПб, Волхонское шоссе, д. 113</t>
  </si>
  <si>
    <t>Валерий 8-921-393-28-06</t>
  </si>
  <si>
    <t>с 10 работают, новые цены</t>
  </si>
  <si>
    <t>СПб, Дачный пр. д. 21к1</t>
  </si>
  <si>
    <t>кв. 191, 8-905-529-77-22</t>
  </si>
  <si>
    <t>2 бут в залог</t>
  </si>
  <si>
    <t xml:space="preserve">1 - ЧЕК (1-й раз)
 1 - Помпа АкваНова Макси
 </t>
  </si>
  <si>
    <t>созвон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</si>
  <si>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</si>
  <si>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</si>
  <si>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г. Коммунар, Новое Антропшино, ул. Славянская, д. 9</t>
  </si>
  <si>
    <t>кв. 4 , 1й этаж, 8-911-715-07-70</t>
  </si>
  <si>
    <t>НОВАЯ ЦЕНА созвон за 30 мин.воду занести в квартиру ,8-911-837-96-26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</si>
  <si>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</si>
  <si>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</si>
  <si>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</si>
  <si>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новая цена</t>
  </si>
  <si>
    <t>Клиент№5479</t>
  </si>
  <si>
    <t>Спб, Вилькицкий бульвар В.О. д. 4</t>
  </si>
  <si>
    <t>кв. 479, 8-905-204-10-65</t>
  </si>
  <si>
    <t>Глеб</t>
  </si>
  <si>
    <t>Спб, ул. Ленсовета д. 34к3</t>
  </si>
  <si>
    <t>кв 104 8-921-303-05-97</t>
  </si>
  <si>
    <t>09:00-12:00</t>
  </si>
  <si>
    <t>ОБЯЗАТЕЛЬНО созвон за полчаса! маленький ребёнок . новая цена. КАК МОЖНО РАНЬШЕ</t>
  </si>
  <si>
    <t>Гена - Кронштадт</t>
  </si>
  <si>
    <t>Ломоносовский район, г.п. Большая Ижора, частный дом</t>
  </si>
  <si>
    <t>8-951-666-99-88, 8-921-798-14-07</t>
  </si>
  <si>
    <t>всегда : Плеска натур. по 130р, Ё по 110р. ПЕРЕДАТЬ НОВУЮ КАРТУ С НОМЕРОМ</t>
  </si>
  <si>
    <t>МО ОО ВОА  "Финляндский округ" Калиниского района Санкт-Петербурга (бывш. КРОО СПб-мо ВОА)</t>
  </si>
  <si>
    <t>СПб, Северный пр. д. 44к1</t>
  </si>
  <si>
    <t>гаражный кооператив, 8-911-211-09-21, 8-905-274-12-39</t>
  </si>
  <si>
    <t>09:00-14:00</t>
  </si>
  <si>
    <t>ЧИСТЫЕ БУТЫЛИ!!! ГРЯЗНЫЕ И МЯТЫЕ НЕ ПРИМУТ . новые цены</t>
  </si>
  <si>
    <t>г. Петергоф, СПб, ул. Парковая, д. 16</t>
  </si>
  <si>
    <t>к2, кв. 169,    8-911-823-88-08</t>
  </si>
  <si>
    <t>новая цена созвон за час!!!!!  по возможности пораньше</t>
  </si>
  <si>
    <t>СПб, ул. Бассейная, д. 33</t>
  </si>
  <si>
    <t>кв. 33,  8-905-234-60-03</t>
  </si>
  <si>
    <t>созвон!!забрать пустые бутыли, вернуть залоги</t>
  </si>
  <si>
    <t>Дубль В</t>
  </si>
  <si>
    <t>СПб, ул. Рентгена, д. 5А</t>
  </si>
  <si>
    <t xml:space="preserve">1 - Доверенность ЭНДИ
 </t>
  </si>
  <si>
    <t>от ЭНДИ, забрать заказ (бумага)</t>
  </si>
  <si>
    <t>Клиент№4425</t>
  </si>
  <si>
    <t>Шушары, СПб, ул. Вишерская д. 16</t>
  </si>
  <si>
    <t>кв. 83, 8-911-843-28-08, 8-981-194-52-47 домофон не работает звонить</t>
  </si>
  <si>
    <t>новые цены.</t>
  </si>
  <si>
    <t>Клиент№6364</t>
  </si>
  <si>
    <t>СПБ, ул. Оптиков д. 34к1</t>
  </si>
  <si>
    <t>кв. 492, 11й этаж, 8-906-226-19-88</t>
  </si>
  <si>
    <t>ЗВОНИТЬ ЗА ЧАС !! новые цены</t>
  </si>
  <si>
    <t>г. Пушкин, СПб, ул. Госпитальная д. 15</t>
  </si>
  <si>
    <t>Городская больница им. Н.А. Семашко, морг, 8-905-274-89-22</t>
  </si>
  <si>
    <t>не позже 14-00.новые цены</t>
  </si>
  <si>
    <t>Прозрачный источник (новый прозрачный исток)</t>
  </si>
  <si>
    <t>СПб, Красногвардейский район, улица Пугачева, д. 5-7</t>
  </si>
  <si>
    <t>8-962-712-22-01 Сергей</t>
  </si>
  <si>
    <t xml:space="preserve">1 - Доверенность ОФВ
 </t>
  </si>
  <si>
    <t>от ОФВ , забрать 10 кулеров (по доверке ОФВ)</t>
  </si>
  <si>
    <t>Олимп(вода)</t>
  </si>
  <si>
    <t>Спб, ул. Домостроительная д.3</t>
  </si>
  <si>
    <t>д.3 В, офис 44, 8-920-229-33-11</t>
  </si>
  <si>
    <t>новая цена созвон заранее за час, чтобы были на месте, обед с 13 до 14</t>
  </si>
  <si>
    <t>ТДС (бывш. Светло)</t>
  </si>
  <si>
    <t>СПб, ул. Кронштадтская, д. 8</t>
  </si>
  <si>
    <t>каб.3, 1-й этаж, 783-11-97,  через парадный вход</t>
  </si>
  <si>
    <t>В СЛЕД. РАЗ ПОДПИСАТЬ УПД от 28.02 на Кронштадтской.Скидывать счёт сразу после заказа! Всегда высылать счета svetlo-9417982@yandex.ru</t>
  </si>
  <si>
    <t>Компас2</t>
  </si>
  <si>
    <t>СПб, Кировский район, ул. Калинина д. 13</t>
  </si>
  <si>
    <t>5-й эт, оф.507, 812-786-96-70, 8-951-643-05-55,</t>
  </si>
  <si>
    <t>не раньше 11-00!! с 11 работают, пятница короткий день до 16. новые цены</t>
  </si>
  <si>
    <t>СПб, Лиговский пр., д. 87</t>
  </si>
  <si>
    <t>БЦ "Лиговский", 5й этаж, офис 529, 8-952-096-08-48</t>
  </si>
  <si>
    <t>11:00-14:00</t>
  </si>
  <si>
    <t>Созвон за 20 минут, с 11 работают! о ценах предупредили</t>
  </si>
  <si>
    <t>СПб, ул. Пулковская д.8</t>
  </si>
  <si>
    <t>к2, кв.623, 8-911-180-71-86</t>
  </si>
  <si>
    <t>12:00-15:00</t>
  </si>
  <si>
    <t>оплатят на карту МИТЕ</t>
  </si>
  <si>
    <t>ИП Соминский</t>
  </si>
  <si>
    <t>СПб, Невский пр., д. 114-116</t>
  </si>
  <si>
    <t>ТК Невский, 1-й этаж, магазин бижутерии Konplott, 385-11-59, 955-55-41</t>
  </si>
  <si>
    <t>КАК МОЖНО РАНЬШЕ СОЗВОН ПЕРЕД ОТГРУЗКОЙ!!!!!!1 этаж  - переехали, звонить на номер 385-11-59 новая цена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</si>
  <si>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</si>
  <si>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</si>
  <si>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ТРЕБОВАТЬ.новые цены</t>
  </si>
  <si>
    <t>поселок Тярлево, СПб, Московское шоссе д. 55а</t>
  </si>
  <si>
    <t>Это Пушкин,  общежитие,  комната 5, 8-904-605-08-82</t>
  </si>
  <si>
    <t>Клиент№5376</t>
  </si>
  <si>
    <t>СПб, пр.Маршала Жукова, д. 21</t>
  </si>
  <si>
    <t>автоцентр, 1-й этаж, секция 90, 8-911-294-26-93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</si>
  <si>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</si>
  <si>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</si>
  <si>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</si>
  <si>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</si>
  <si>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Клиент №4791</t>
  </si>
  <si>
    <t>СПб, ул. Ленская д. 9к2</t>
  </si>
  <si>
    <t>кв 263, 5 этаж, лифт есть,  8-911-925-36-64 Наталья</t>
  </si>
  <si>
    <t>Клиент№4745</t>
  </si>
  <si>
    <t>СПб, ул. Новгородская д. 23</t>
  </si>
  <si>
    <t>лит. А, пом.48-Н, ресторан МЁ, 906-75-52, 8-921-947-38-00</t>
  </si>
  <si>
    <t>09:30-12:00</t>
  </si>
  <si>
    <t>по субботам работают с 12, в будние дни-с 10,8-921-947-38-00 звонить на этот номер. новая цена</t>
  </si>
  <si>
    <t>МЭЛП Водоносов</t>
  </si>
  <si>
    <t>СПБ, ул. Гжатская д. 27</t>
  </si>
  <si>
    <t>8-921-954-50-95, 8-911-925-41-37 Ольга</t>
  </si>
  <si>
    <t>БУТЫЛИ С РУЧКАМИ!! Созвон- откроют ворота. новые цены</t>
  </si>
  <si>
    <t>СПб, ул. Большая Морская д. 3</t>
  </si>
  <si>
    <t>на ресепшене сказать что в студию йоги, 4й этаж (по факту как 6й)8-918-008-12-24</t>
  </si>
  <si>
    <t>17:00-20:00</t>
  </si>
  <si>
    <t>БЦ "Лидваль" , подъём 25 руб/бут, 7 (812) 951-85-01. Отгрузили 2 бут из 4х,ДОЛЖНЫ НАМ 390р</t>
  </si>
  <si>
    <t>Клиент№5222</t>
  </si>
  <si>
    <t>СПб, ул. Байконурская д.7</t>
  </si>
  <si>
    <t>8-921-771-11-08</t>
  </si>
  <si>
    <t>8-961-807-95-44 СОЗВОН ЗА ЧАС! от клиента 5705</t>
  </si>
  <si>
    <t>ИП Завьялова Дарья Ивановна водоносов</t>
  </si>
  <si>
    <t>СПб, ул. Бутлерова, д. 11к1</t>
  </si>
  <si>
    <t>Парикмахерская PLOIKA, 40-715-40</t>
  </si>
  <si>
    <t>Кингисепский район, деревня Косколово,</t>
  </si>
  <si>
    <t>ДВЕ ТОЧКИ ВЫГРУЗКИ РЯДОМ (ПЕРВАЯ ТОЧКА : Николай Анатольевич – 8-931-350-93-05  Валерий Васильевич – 8-931-365-01-14) и ВТОРАЯ ТОЧКА (Александр Васильевич – 8-911-616-79-19  Сергей Владимирович – 8-911-040-73-05)</t>
  </si>
  <si>
    <t>09:00-16:00</t>
  </si>
  <si>
    <t>Пежо ОФВ</t>
  </si>
  <si>
    <t xml:space="preserve">27 - Сер.Кап. 1-й кат. 19л
 </t>
  </si>
  <si>
    <t>15 БУТ - Команда по охране «Нефтебаза Усть-Луга»
12 БУТ - Команда по охране ЦРС УАВР и ЛЧ МН</t>
  </si>
  <si>
    <t>Транснефть Балтика 2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</si>
  <si>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</si>
  <si>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</si>
  <si>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 xml:space="preserve">73 - Сер.Кап. 1-й кат. 19л
 </t>
  </si>
  <si>
    <t>Подписывать акт приёма - передачи
В СЛЕД РАЗ овезти 36шт варенька 0.5 не газ + 500 стаканов</t>
  </si>
  <si>
    <t>ЛинПром</t>
  </si>
  <si>
    <t>СПб, пр. Непокоренных д. 10</t>
  </si>
  <si>
    <t>к1, кв.52, 8-904-623-04-79 Ольга</t>
  </si>
  <si>
    <t>НЕ РАНЬШЕ 18-00!!новая цена ,звонить на номер 8-904-623-04-79, Непокоренных 10к1  - за наличку</t>
  </si>
  <si>
    <t>СПб, проспект Косыгина д.31/2</t>
  </si>
  <si>
    <t>кв. 40,  8-920-613-06-55</t>
  </si>
  <si>
    <t>СОЗВОН если не успеваете!новая цена</t>
  </si>
  <si>
    <t>РМ Наследие</t>
  </si>
  <si>
    <t>СПб, ул. Тележная, д. 37</t>
  </si>
  <si>
    <t>ЛитЕ, 8-981-890-16-45, 8-921-303-53-31</t>
  </si>
  <si>
    <t>новая цена, подписать доки</t>
  </si>
  <si>
    <t>Клиент №5801</t>
  </si>
  <si>
    <t>г. Петергоф, СПб, Университетский пр., д.28</t>
  </si>
  <si>
    <t>8-981-773-92-18</t>
  </si>
  <si>
    <t>14:00-17:00</t>
  </si>
  <si>
    <t>математико-механический факультет , новые цены, ОПЛАЧЕНО НА САЙТЕ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</si>
  <si>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</si>
  <si>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</si>
  <si>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 не позже 13! новые цены</t>
  </si>
  <si>
    <t>Пушкин, СПб, посёлок Александровская, 5-я линия д. 17к</t>
  </si>
  <si>
    <t>8-952-261-00-11</t>
  </si>
  <si>
    <t>созвон заранее!новые цены</t>
  </si>
  <si>
    <t>г. Петергоф, СПб, бульвар Разведчика, д.2</t>
  </si>
  <si>
    <t>к2, кв.45, 8-911-705-63-57</t>
  </si>
  <si>
    <t>16:00-19:00</t>
  </si>
  <si>
    <t>новая цена/ СОЗВОН</t>
  </si>
  <si>
    <t>Клиент№5178</t>
  </si>
  <si>
    <t>СПб, ул. Степана Разина д. 9</t>
  </si>
  <si>
    <t>самовывоз, 8-952-234-45-36</t>
  </si>
  <si>
    <t>до 12</t>
  </si>
  <si>
    <t>Митя</t>
  </si>
  <si>
    <t>на балансе 8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</si>
</sst>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5" sqref="C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70024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2</v>
      </c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36</v>
      </c>
      <c r="C7" s="60">
        <v>3676</v>
      </c>
      <c r="D7" s="59" t="s">
        <v>37</v>
      </c>
      <c r="E7" s="59" t="s">
        <v>38</v>
      </c>
      <c r="F7" s="61" t="s">
        <v>39</v>
      </c>
      <c r="G7" s="59" t="s">
        <v>40</v>
      </c>
      <c r="H7" s="62"/>
      <c r="I7" s="63"/>
      <c r="J7" s="63"/>
      <c r="K7" s="63"/>
      <c r="L7" s="63">
        <v>20</v>
      </c>
      <c r="M7" s="63"/>
      <c r="N7" s="63" t="str">
        <f>SUM(I7:M7)</f>
        <v>0</v>
      </c>
      <c r="O7" s="64"/>
      <c r="P7" s="63"/>
      <c r="Q7" s="63">
        <v>2600</v>
      </c>
      <c r="R7" s="63"/>
      <c r="S7" s="61"/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36</v>
      </c>
      <c r="C8" s="60">
        <v>3676</v>
      </c>
      <c r="D8" s="59" t="s">
        <v>42</v>
      </c>
      <c r="E8" s="59" t="s">
        <v>43</v>
      </c>
      <c r="F8" s="61" t="s">
        <v>39</v>
      </c>
      <c r="G8" s="59" t="s">
        <v>44</v>
      </c>
      <c r="H8" s="62"/>
      <c r="I8" s="63"/>
      <c r="J8" s="63"/>
      <c r="K8" s="63"/>
      <c r="L8" s="63">
        <v>5</v>
      </c>
      <c r="M8" s="63"/>
      <c r="N8" s="63" t="str">
        <f>SUM(I8:M8)</f>
        <v>0</v>
      </c>
      <c r="O8" s="64"/>
      <c r="P8" s="63"/>
      <c r="Q8" s="63">
        <v>850</v>
      </c>
      <c r="R8" s="63"/>
      <c r="S8" s="61"/>
      <c r="T8" s="61" t="s">
        <v>45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46</v>
      </c>
      <c r="C9" s="60">
        <v>50008</v>
      </c>
      <c r="D9" s="59" t="s">
        <v>47</v>
      </c>
      <c r="E9" s="59" t="s">
        <v>48</v>
      </c>
      <c r="F9" s="61" t="s">
        <v>49</v>
      </c>
      <c r="G9" s="59" t="s">
        <v>35</v>
      </c>
      <c r="H9" s="62"/>
      <c r="I9" s="63"/>
      <c r="J9" s="63"/>
      <c r="K9" s="63"/>
      <c r="L9" s="63"/>
      <c r="M9" s="63">
        <v>20</v>
      </c>
      <c r="N9" s="63" t="str">
        <f>SUM(I9:M9)</f>
        <v>0</v>
      </c>
      <c r="O9" s="64"/>
      <c r="P9" s="63"/>
      <c r="Q9" s="63">
        <v>0</v>
      </c>
      <c r="R9" s="63"/>
      <c r="S9" s="61" t="s">
        <v>50</v>
      </c>
      <c r="T9" s="61" t="s">
        <v>51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3537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>
        <v>11</v>
      </c>
      <c r="L10" s="49"/>
      <c r="M10" s="49"/>
      <c r="N10" s="49" t="str">
        <f>SUM(I10:M10)</f>
        <v>0</v>
      </c>
      <c r="O10" s="50"/>
      <c r="P10" s="49">
        <v>1595</v>
      </c>
      <c r="Q10" s="49"/>
      <c r="R10" s="49">
        <v>110</v>
      </c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2568</v>
      </c>
      <c r="D11" s="46" t="s">
        <v>58</v>
      </c>
      <c r="E11" s="46" t="s">
        <v>59</v>
      </c>
      <c r="F11" s="38" t="s">
        <v>55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440</v>
      </c>
      <c r="Q11" s="49"/>
      <c r="R11" s="49">
        <v>40</v>
      </c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5555</v>
      </c>
      <c r="D12" s="46" t="s">
        <v>61</v>
      </c>
      <c r="E12" s="46" t="s">
        <v>62</v>
      </c>
      <c r="F12" s="38" t="s">
        <v>55</v>
      </c>
      <c r="G12" s="46" t="s">
        <v>35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 t="s">
        <v>63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65</v>
      </c>
      <c r="C13" s="60">
        <v>50016</v>
      </c>
      <c r="D13" s="59" t="s">
        <v>66</v>
      </c>
      <c r="E13" s="59" t="s">
        <v>67</v>
      </c>
      <c r="F13" s="61" t="s">
        <v>34</v>
      </c>
      <c r="G13" s="59" t="s">
        <v>68</v>
      </c>
      <c r="H13" s="62"/>
      <c r="I13" s="63"/>
      <c r="J13" s="63"/>
      <c r="K13" s="63"/>
      <c r="L13" s="63"/>
      <c r="M13" s="63">
        <v>30</v>
      </c>
      <c r="N13" s="63" t="str">
        <f>SUM(I13:M13)</f>
        <v>0</v>
      </c>
      <c r="O13" s="64"/>
      <c r="P13" s="63"/>
      <c r="Q13" s="63">
        <v>2700</v>
      </c>
      <c r="R13" s="63"/>
      <c r="S13" s="61" t="s">
        <v>69</v>
      </c>
      <c r="T13" s="61" t="s">
        <v>70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4537</v>
      </c>
      <c r="D14" s="46" t="s">
        <v>72</v>
      </c>
      <c r="E14" s="46" t="s">
        <v>73</v>
      </c>
      <c r="F14" s="38" t="s">
        <v>74</v>
      </c>
      <c r="G14" s="46" t="s">
        <v>68</v>
      </c>
      <c r="H14" s="48"/>
      <c r="I14" s="49"/>
      <c r="J14" s="49"/>
      <c r="K14" s="49">
        <v>1</v>
      </c>
      <c r="L14" s="49"/>
      <c r="M14" s="49"/>
      <c r="N14" s="49" t="str">
        <f>SUM(I14:M14)</f>
        <v>0</v>
      </c>
      <c r="O14" s="50"/>
      <c r="P14" s="49">
        <v>230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76</v>
      </c>
      <c r="C15" s="60">
        <v>2626</v>
      </c>
      <c r="D15" s="59" t="s">
        <v>77</v>
      </c>
      <c r="E15" s="59" t="s">
        <v>78</v>
      </c>
      <c r="F15" s="61" t="s">
        <v>79</v>
      </c>
      <c r="G15" s="59" t="s">
        <v>40</v>
      </c>
      <c r="H15" s="62"/>
      <c r="I15" s="63"/>
      <c r="J15" s="63"/>
      <c r="K15" s="63"/>
      <c r="L15" s="63">
        <v>4</v>
      </c>
      <c r="M15" s="63"/>
      <c r="N15" s="63" t="str">
        <f>SUM(I15:M15)</f>
        <v>0</v>
      </c>
      <c r="O15" s="64"/>
      <c r="P15" s="63"/>
      <c r="Q15" s="63">
        <v>680</v>
      </c>
      <c r="R15" s="63"/>
      <c r="S15" s="61"/>
      <c r="T15" s="61" t="s">
        <v>80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5448</v>
      </c>
      <c r="D16" s="46" t="s">
        <v>82</v>
      </c>
      <c r="E16" s="46" t="s">
        <v>83</v>
      </c>
      <c r="F16" s="38" t="s">
        <v>84</v>
      </c>
      <c r="G16" s="46" t="s">
        <v>85</v>
      </c>
      <c r="H16" s="48"/>
      <c r="I16" s="49"/>
      <c r="J16" s="49"/>
      <c r="K16" s="49">
        <v>8</v>
      </c>
      <c r="L16" s="49"/>
      <c r="M16" s="49"/>
      <c r="N16" s="49" t="str">
        <f>SUM(I16:M16)</f>
        <v>0</v>
      </c>
      <c r="O16" s="50"/>
      <c r="P16" s="49">
        <v>1240</v>
      </c>
      <c r="Q16" s="49"/>
      <c r="R16" s="49"/>
      <c r="S16" s="38" t="s">
        <v>86</v>
      </c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88</v>
      </c>
      <c r="C17" s="60">
        <v>5418</v>
      </c>
      <c r="D17" s="59" t="s">
        <v>89</v>
      </c>
      <c r="E17" s="59" t="s">
        <v>90</v>
      </c>
      <c r="F17" s="61" t="s">
        <v>91</v>
      </c>
      <c r="G17" s="59" t="s">
        <v>44</v>
      </c>
      <c r="H17" s="62"/>
      <c r="I17" s="63"/>
      <c r="J17" s="63">
        <v>8</v>
      </c>
      <c r="K17" s="63"/>
      <c r="L17" s="63"/>
      <c r="M17" s="63"/>
      <c r="N17" s="63" t="str">
        <f>SUM(I17:M17)</f>
        <v>0</v>
      </c>
      <c r="O17" s="64"/>
      <c r="P17" s="63"/>
      <c r="Q17" s="63">
        <v>1640</v>
      </c>
      <c r="R17" s="63"/>
      <c r="S17" s="61"/>
      <c r="T17" s="61" t="s">
        <v>92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93</v>
      </c>
      <c r="C18" s="60">
        <v>500055</v>
      </c>
      <c r="D18" s="59" t="s">
        <v>94</v>
      </c>
      <c r="E18" s="59" t="s">
        <v>95</v>
      </c>
      <c r="F18" s="61" t="s">
        <v>96</v>
      </c>
      <c r="G18" s="59" t="s">
        <v>44</v>
      </c>
      <c r="H18" s="62"/>
      <c r="I18" s="63"/>
      <c r="J18" s="63"/>
      <c r="K18" s="63"/>
      <c r="L18" s="63"/>
      <c r="M18" s="63">
        <v>20</v>
      </c>
      <c r="N18" s="63" t="str">
        <f>SUM(I18:M18)</f>
        <v>0</v>
      </c>
      <c r="O18" s="64"/>
      <c r="P18" s="63"/>
      <c r="Q18" s="63">
        <v>2300</v>
      </c>
      <c r="R18" s="63"/>
      <c r="S18" s="61" t="s">
        <v>97</v>
      </c>
      <c r="T18" s="61" t="s">
        <v>98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99</v>
      </c>
      <c r="C19" s="47">
        <v>3107</v>
      </c>
      <c r="D19" s="46" t="s">
        <v>100</v>
      </c>
      <c r="E19" s="46" t="s">
        <v>101</v>
      </c>
      <c r="F19" s="38" t="s">
        <v>102</v>
      </c>
      <c r="G19" s="46" t="s">
        <v>68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103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99</v>
      </c>
      <c r="C20" s="47">
        <v>2215</v>
      </c>
      <c r="D20" s="46" t="s">
        <v>104</v>
      </c>
      <c r="E20" s="46" t="s">
        <v>105</v>
      </c>
      <c r="F20" s="38" t="s">
        <v>106</v>
      </c>
      <c r="G20" s="46" t="s">
        <v>107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108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2055</v>
      </c>
      <c r="D21" s="46" t="s">
        <v>109</v>
      </c>
      <c r="E21" s="46" t="s">
        <v>110</v>
      </c>
      <c r="F21" s="38" t="s">
        <v>111</v>
      </c>
      <c r="G21" s="46" t="s">
        <v>35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540</v>
      </c>
      <c r="Q21" s="49"/>
      <c r="R21" s="49"/>
      <c r="S21" s="38"/>
      <c r="T21" s="38" t="s">
        <v>112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113</v>
      </c>
      <c r="C22" s="60">
        <v>1999</v>
      </c>
      <c r="D22" s="59" t="s">
        <v>114</v>
      </c>
      <c r="E22" s="59" t="s">
        <v>115</v>
      </c>
      <c r="F22" s="61" t="s">
        <v>84</v>
      </c>
      <c r="G22" s="59" t="s">
        <v>107</v>
      </c>
      <c r="H22" s="62"/>
      <c r="I22" s="63"/>
      <c r="J22" s="63"/>
      <c r="K22" s="63">
        <v>21</v>
      </c>
      <c r="L22" s="63"/>
      <c r="M22" s="63"/>
      <c r="N22" s="63" t="str">
        <f>SUM(I22:M22)</f>
        <v>0</v>
      </c>
      <c r="O22" s="64"/>
      <c r="P22" s="63"/>
      <c r="Q22" s="63">
        <v>0</v>
      </c>
      <c r="R22" s="63">
        <v>0</v>
      </c>
      <c r="S22" s="61"/>
      <c r="T22" s="61" t="s">
        <v>116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117</v>
      </c>
      <c r="C23" s="60">
        <v>2286</v>
      </c>
      <c r="D23" s="59" t="s">
        <v>118</v>
      </c>
      <c r="E23" s="59" t="s">
        <v>119</v>
      </c>
      <c r="F23" s="61" t="s">
        <v>106</v>
      </c>
      <c r="G23" s="59" t="s">
        <v>44</v>
      </c>
      <c r="H23" s="62"/>
      <c r="I23" s="63"/>
      <c r="J23" s="63"/>
      <c r="K23" s="63">
        <v>12</v>
      </c>
      <c r="L23" s="63"/>
      <c r="M23" s="63"/>
      <c r="N23" s="63" t="str">
        <f>SUM(I23:M23)</f>
        <v>0</v>
      </c>
      <c r="O23" s="64"/>
      <c r="P23" s="63"/>
      <c r="Q23" s="63">
        <v>1620</v>
      </c>
      <c r="R23" s="63">
        <v>60</v>
      </c>
      <c r="S23" s="61"/>
      <c r="T23" s="61" t="s">
        <v>120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99</v>
      </c>
      <c r="C24" s="47">
        <v>2808</v>
      </c>
      <c r="D24" s="46" t="s">
        <v>121</v>
      </c>
      <c r="E24" s="46" t="s">
        <v>122</v>
      </c>
      <c r="F24" s="38" t="s">
        <v>49</v>
      </c>
      <c r="G24" s="46" t="s">
        <v>40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850</v>
      </c>
      <c r="Q24" s="49"/>
      <c r="R24" s="49"/>
      <c r="S24" s="38"/>
      <c r="T24" s="38" t="s">
        <v>92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123</v>
      </c>
      <c r="C25" s="47">
        <v>5641</v>
      </c>
      <c r="D25" s="46" t="s">
        <v>124</v>
      </c>
      <c r="E25" s="46" t="s">
        <v>125</v>
      </c>
      <c r="F25" s="38" t="s">
        <v>106</v>
      </c>
      <c r="G25" s="46" t="s">
        <v>85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126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99</v>
      </c>
      <c r="C26" s="47">
        <v>4365</v>
      </c>
      <c r="D26" s="46" t="s">
        <v>127</v>
      </c>
      <c r="E26" s="46" t="s">
        <v>128</v>
      </c>
      <c r="F26" s="38" t="s">
        <v>129</v>
      </c>
      <c r="G26" s="46" t="s">
        <v>44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1240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131</v>
      </c>
      <c r="C27" s="66">
        <v>60060</v>
      </c>
      <c r="D27" s="59" t="s">
        <v>132</v>
      </c>
      <c r="E27" s="59" t="s">
        <v>133</v>
      </c>
      <c r="F27" s="61" t="s">
        <v>134</v>
      </c>
      <c r="G27" s="59" t="s">
        <v>85</v>
      </c>
      <c r="H27" s="62"/>
      <c r="I27" s="63"/>
      <c r="J27" s="63"/>
      <c r="K27" s="63"/>
      <c r="L27" s="63">
        <v>4</v>
      </c>
      <c r="M27" s="63"/>
      <c r="N27" s="63" t="str">
        <f>SUM(I27:M27)</f>
        <v>0</v>
      </c>
      <c r="O27" s="64"/>
      <c r="P27" s="63"/>
      <c r="Q27" s="63">
        <v>440</v>
      </c>
      <c r="R27" s="63"/>
      <c r="S27" s="61"/>
      <c r="T27" s="61" t="s">
        <v>135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136</v>
      </c>
      <c r="C28" s="47">
        <v>4835</v>
      </c>
      <c r="D28" s="46" t="s">
        <v>137</v>
      </c>
      <c r="E28" s="46" t="s">
        <v>138</v>
      </c>
      <c r="F28" s="38" t="s">
        <v>39</v>
      </c>
      <c r="G28" s="46" t="s">
        <v>68</v>
      </c>
      <c r="H28" s="48"/>
      <c r="I28" s="49"/>
      <c r="J28" s="49">
        <v>5</v>
      </c>
      <c r="K28" s="49"/>
      <c r="L28" s="49"/>
      <c r="M28" s="49"/>
      <c r="N28" s="49" t="str">
        <f>SUM(I28:M28)</f>
        <v>0</v>
      </c>
      <c r="O28" s="50"/>
      <c r="P28" s="49">
        <v>1100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8">
        <v>24</v>
      </c>
      <c r="B29" s="59" t="s">
        <v>140</v>
      </c>
      <c r="C29" s="60">
        <v>500029</v>
      </c>
      <c r="D29" s="59" t="s">
        <v>141</v>
      </c>
      <c r="E29" s="59" t="s">
        <v>142</v>
      </c>
      <c r="F29" s="61" t="s">
        <v>49</v>
      </c>
      <c r="G29" s="59" t="s">
        <v>40</v>
      </c>
      <c r="H29" s="62"/>
      <c r="I29" s="63"/>
      <c r="J29" s="63"/>
      <c r="K29" s="63"/>
      <c r="L29" s="63"/>
      <c r="M29" s="63">
        <v>15</v>
      </c>
      <c r="N29" s="63" t="str">
        <f>SUM(I29:M29)</f>
        <v>0</v>
      </c>
      <c r="O29" s="64"/>
      <c r="P29" s="63"/>
      <c r="Q29" s="63">
        <v>1260</v>
      </c>
      <c r="R29" s="63"/>
      <c r="S29" s="61" t="s">
        <v>143</v>
      </c>
      <c r="T29" s="61" t="s">
        <v>144</v>
      </c>
      <c r="U29" s="6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145</v>
      </c>
      <c r="C30" s="60">
        <v>2777</v>
      </c>
      <c r="D30" s="59" t="s">
        <v>146</v>
      </c>
      <c r="E30" s="59" t="s">
        <v>147</v>
      </c>
      <c r="F30" s="61" t="s">
        <v>148</v>
      </c>
      <c r="G30" s="59" t="s">
        <v>85</v>
      </c>
      <c r="H30" s="62"/>
      <c r="I30" s="63"/>
      <c r="J30" s="63"/>
      <c r="K30" s="63"/>
      <c r="L30" s="63">
        <v>10</v>
      </c>
      <c r="M30" s="63"/>
      <c r="N30" s="63" t="str">
        <f>SUM(I30:M30)</f>
        <v>0</v>
      </c>
      <c r="O30" s="64"/>
      <c r="P30" s="63"/>
      <c r="Q30" s="63">
        <v>1400</v>
      </c>
      <c r="R30" s="63"/>
      <c r="S30" s="61"/>
      <c r="T30" s="61" t="s">
        <v>149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150</v>
      </c>
      <c r="C31" s="60">
        <v>5919</v>
      </c>
      <c r="D31" s="59" t="s">
        <v>151</v>
      </c>
      <c r="E31" s="59" t="s">
        <v>152</v>
      </c>
      <c r="F31" s="61" t="s">
        <v>49</v>
      </c>
      <c r="G31" s="59" t="s">
        <v>85</v>
      </c>
      <c r="H31" s="62"/>
      <c r="I31" s="63"/>
      <c r="J31" s="63"/>
      <c r="K31" s="63">
        <v>20</v>
      </c>
      <c r="L31" s="63"/>
      <c r="M31" s="63"/>
      <c r="N31" s="63" t="str">
        <f>SUM(I31:M31)</f>
        <v>0</v>
      </c>
      <c r="O31" s="64"/>
      <c r="P31" s="63"/>
      <c r="Q31" s="63">
        <v>2600</v>
      </c>
      <c r="R31" s="63"/>
      <c r="S31" s="61"/>
      <c r="T31" s="61" t="s">
        <v>153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99</v>
      </c>
      <c r="C32" s="65">
        <v>94819</v>
      </c>
      <c r="D32" s="46" t="s">
        <v>154</v>
      </c>
      <c r="E32" s="46" t="s">
        <v>155</v>
      </c>
      <c r="F32" s="38" t="s">
        <v>39</v>
      </c>
      <c r="G32" s="46" t="s">
        <v>107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 t="s">
        <v>156</v>
      </c>
      <c r="P32" s="49">
        <v>960</v>
      </c>
      <c r="Q32" s="49"/>
      <c r="R32" s="49"/>
      <c r="S32" s="38" t="s">
        <v>86</v>
      </c>
      <c r="T32" s="38" t="s">
        <v>157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158</v>
      </c>
      <c r="C33" s="47">
        <v>4038</v>
      </c>
      <c r="D33" s="46" t="s">
        <v>159</v>
      </c>
      <c r="E33" s="46" t="s">
        <v>160</v>
      </c>
      <c r="F33" s="38" t="s">
        <v>161</v>
      </c>
      <c r="G33" s="46" t="s">
        <v>107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400</v>
      </c>
      <c r="Q33" s="49"/>
      <c r="R33" s="49">
        <v>20</v>
      </c>
      <c r="S33" s="38"/>
      <c r="T33" s="38" t="s">
        <v>162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163</v>
      </c>
      <c r="C34" s="47"/>
      <c r="D34" s="46" t="s">
        <v>164</v>
      </c>
      <c r="E34" s="46" t="s">
        <v>165</v>
      </c>
      <c r="F34" s="38" t="s">
        <v>111</v>
      </c>
      <c r="G34" s="46" t="s">
        <v>44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1200</v>
      </c>
      <c r="Q34" s="49"/>
      <c r="R34" s="49"/>
      <c r="S34" s="38" t="s">
        <v>166</v>
      </c>
      <c r="T34" s="38" t="s">
        <v>167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168</v>
      </c>
      <c r="C35" s="47">
        <v>92358</v>
      </c>
      <c r="D35" s="46" t="s">
        <v>169</v>
      </c>
      <c r="E35" s="46" t="s">
        <v>170</v>
      </c>
      <c r="F35" s="38" t="s">
        <v>84</v>
      </c>
      <c r="G35" s="46" t="s">
        <v>68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 t="s">
        <v>171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172</v>
      </c>
      <c r="C36" s="60">
        <v>2614</v>
      </c>
      <c r="D36" s="59" t="s">
        <v>173</v>
      </c>
      <c r="E36" s="59" t="s">
        <v>174</v>
      </c>
      <c r="F36" s="61" t="s">
        <v>49</v>
      </c>
      <c r="G36" s="59" t="s">
        <v>85</v>
      </c>
      <c r="H36" s="62"/>
      <c r="I36" s="63"/>
      <c r="J36" s="63"/>
      <c r="K36" s="63">
        <v>8</v>
      </c>
      <c r="L36" s="63"/>
      <c r="M36" s="63"/>
      <c r="N36" s="63" t="str">
        <f>SUM(I36:M36)</f>
        <v>0</v>
      </c>
      <c r="O36" s="64"/>
      <c r="P36" s="63"/>
      <c r="Q36" s="63">
        <v>2200</v>
      </c>
      <c r="R36" s="63"/>
      <c r="S36" s="61" t="s">
        <v>175</v>
      </c>
      <c r="T36" s="61" t="s">
        <v>176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99</v>
      </c>
      <c r="C37" s="47">
        <v>2542</v>
      </c>
      <c r="D37" s="46" t="s">
        <v>177</v>
      </c>
      <c r="E37" s="46" t="s">
        <v>178</v>
      </c>
      <c r="F37" s="38" t="s">
        <v>179</v>
      </c>
      <c r="G37" s="46" t="s">
        <v>85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900</v>
      </c>
      <c r="Q37" s="49"/>
      <c r="R37" s="49">
        <v>50</v>
      </c>
      <c r="S37" s="38" t="s">
        <v>86</v>
      </c>
      <c r="T37" s="38" t="s">
        <v>180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36</v>
      </c>
      <c r="C38" s="60">
        <v>3676</v>
      </c>
      <c r="D38" s="59" t="s">
        <v>181</v>
      </c>
      <c r="E38" s="59" t="s">
        <v>182</v>
      </c>
      <c r="F38" s="61" t="s">
        <v>111</v>
      </c>
      <c r="G38" s="59" t="s">
        <v>68</v>
      </c>
      <c r="H38" s="62"/>
      <c r="I38" s="63"/>
      <c r="J38" s="63"/>
      <c r="K38" s="63"/>
      <c r="L38" s="63">
        <v>4</v>
      </c>
      <c r="M38" s="63"/>
      <c r="N38" s="63" t="str">
        <f>SUM(I38:M38)</f>
        <v>0</v>
      </c>
      <c r="O38" s="64"/>
      <c r="P38" s="63"/>
      <c r="Q38" s="63">
        <v>680</v>
      </c>
      <c r="R38" s="63"/>
      <c r="S38" s="61"/>
      <c r="T38" s="61" t="s">
        <v>41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183</v>
      </c>
      <c r="C39" s="47"/>
      <c r="D39" s="46" t="s">
        <v>184</v>
      </c>
      <c r="E39" s="46" t="s">
        <v>185</v>
      </c>
      <c r="F39" s="38" t="s">
        <v>49</v>
      </c>
      <c r="G39" s="46" t="s">
        <v>85</v>
      </c>
      <c r="H39" s="48"/>
      <c r="I39" s="49"/>
      <c r="J39" s="49"/>
      <c r="K39" s="49"/>
      <c r="L39" s="49"/>
      <c r="M39" s="49"/>
      <c r="N39" s="49" t="str">
        <f>SUM(I39:M39)</f>
        <v>0</v>
      </c>
      <c r="O39" s="50"/>
      <c r="P39" s="49"/>
      <c r="Q39" s="49">
        <v>0</v>
      </c>
      <c r="R39" s="49"/>
      <c r="S39" s="38"/>
      <c r="T39" s="38" t="s">
        <v>186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187</v>
      </c>
      <c r="C40" s="47">
        <v>60010</v>
      </c>
      <c r="D40" s="46" t="s">
        <v>188</v>
      </c>
      <c r="E40" s="46" t="s">
        <v>189</v>
      </c>
      <c r="F40" s="38" t="s">
        <v>134</v>
      </c>
      <c r="G40" s="46" t="s">
        <v>35</v>
      </c>
      <c r="H40" s="48"/>
      <c r="I40" s="49"/>
      <c r="J40" s="49"/>
      <c r="K40" s="49"/>
      <c r="L40" s="49">
        <v>10</v>
      </c>
      <c r="M40" s="49"/>
      <c r="N40" s="49" t="str">
        <f>SUM(I40:M40)</f>
        <v>0</v>
      </c>
      <c r="O40" s="50"/>
      <c r="P40" s="49">
        <v>1000</v>
      </c>
      <c r="Q40" s="49"/>
      <c r="R40" s="49"/>
      <c r="S40" s="38"/>
      <c r="T40" s="38" t="s">
        <v>190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191</v>
      </c>
      <c r="C41" s="60">
        <v>4193</v>
      </c>
      <c r="D41" s="59" t="s">
        <v>192</v>
      </c>
      <c r="E41" s="59" t="s">
        <v>193</v>
      </c>
      <c r="F41" s="61" t="s">
        <v>49</v>
      </c>
      <c r="G41" s="59" t="s">
        <v>107</v>
      </c>
      <c r="H41" s="62"/>
      <c r="I41" s="63"/>
      <c r="J41" s="63"/>
      <c r="K41" s="63">
        <v>2</v>
      </c>
      <c r="L41" s="63"/>
      <c r="M41" s="63"/>
      <c r="N41" s="63" t="str">
        <f>SUM(I41:M41)</f>
        <v>0</v>
      </c>
      <c r="O41" s="64"/>
      <c r="P41" s="63"/>
      <c r="Q41" s="63">
        <v>380</v>
      </c>
      <c r="R41" s="63"/>
      <c r="S41" s="61"/>
      <c r="T41" s="61" t="s">
        <v>194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195</v>
      </c>
      <c r="C42" s="60">
        <v>2536</v>
      </c>
      <c r="D42" s="59" t="s">
        <v>196</v>
      </c>
      <c r="E42" s="59" t="s">
        <v>197</v>
      </c>
      <c r="F42" s="61" t="s">
        <v>55</v>
      </c>
      <c r="G42" s="59" t="s">
        <v>68</v>
      </c>
      <c r="H42" s="62"/>
      <c r="I42" s="63"/>
      <c r="J42" s="63"/>
      <c r="K42" s="63"/>
      <c r="L42" s="63">
        <v>10</v>
      </c>
      <c r="M42" s="63"/>
      <c r="N42" s="63" t="str">
        <f>SUM(I42:M42)</f>
        <v>0</v>
      </c>
      <c r="O42" s="64"/>
      <c r="P42" s="63"/>
      <c r="Q42" s="63">
        <v>1650</v>
      </c>
      <c r="R42" s="63">
        <v>50</v>
      </c>
      <c r="S42" s="61"/>
      <c r="T42" s="61" t="s">
        <v>198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199</v>
      </c>
      <c r="C43" s="60">
        <v>2517</v>
      </c>
      <c r="D43" s="59" t="s">
        <v>200</v>
      </c>
      <c r="E43" s="59" t="s">
        <v>201</v>
      </c>
      <c r="F43" s="61" t="s">
        <v>84</v>
      </c>
      <c r="G43" s="59" t="s">
        <v>85</v>
      </c>
      <c r="H43" s="62"/>
      <c r="I43" s="63"/>
      <c r="J43" s="63"/>
      <c r="K43" s="63"/>
      <c r="L43" s="63">
        <v>15</v>
      </c>
      <c r="M43" s="63"/>
      <c r="N43" s="63" t="str">
        <f>SUM(I43:M43)</f>
        <v>0</v>
      </c>
      <c r="O43" s="64"/>
      <c r="P43" s="63"/>
      <c r="Q43" s="63">
        <v>2025</v>
      </c>
      <c r="R43" s="63">
        <v>75</v>
      </c>
      <c r="S43" s="61"/>
      <c r="T43" s="61" t="s">
        <v>202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203</v>
      </c>
      <c r="C44" s="47">
        <v>5141</v>
      </c>
      <c r="D44" s="46" t="s">
        <v>204</v>
      </c>
      <c r="E44" s="46" t="s">
        <v>205</v>
      </c>
      <c r="F44" s="38" t="s">
        <v>102</v>
      </c>
      <c r="G44" s="46" t="s">
        <v>107</v>
      </c>
      <c r="H44" s="48"/>
      <c r="I44" s="49"/>
      <c r="J44" s="49">
        <v>5</v>
      </c>
      <c r="K44" s="49"/>
      <c r="L44" s="49"/>
      <c r="M44" s="49"/>
      <c r="N44" s="49" t="str">
        <f>SUM(I44:M44)</f>
        <v>0</v>
      </c>
      <c r="O44" s="50"/>
      <c r="P44" s="49">
        <v>2200</v>
      </c>
      <c r="Q44" s="49"/>
      <c r="R44" s="49"/>
      <c r="S44" s="38"/>
      <c r="T44" s="38" t="s">
        <v>206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207</v>
      </c>
      <c r="C45" s="60">
        <v>2763</v>
      </c>
      <c r="D45" s="59" t="s">
        <v>208</v>
      </c>
      <c r="E45" s="59" t="s">
        <v>209</v>
      </c>
      <c r="F45" s="61" t="s">
        <v>84</v>
      </c>
      <c r="G45" s="59" t="s">
        <v>40</v>
      </c>
      <c r="H45" s="62"/>
      <c r="I45" s="63"/>
      <c r="J45" s="63"/>
      <c r="K45" s="63"/>
      <c r="L45" s="63">
        <v>3</v>
      </c>
      <c r="M45" s="63"/>
      <c r="N45" s="63" t="str">
        <f>SUM(I45:M45)</f>
        <v>0</v>
      </c>
      <c r="O45" s="64"/>
      <c r="P45" s="63"/>
      <c r="Q45" s="63">
        <v>555</v>
      </c>
      <c r="R45" s="63"/>
      <c r="S45" s="61"/>
      <c r="T45" s="61" t="s">
        <v>210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187</v>
      </c>
      <c r="C46" s="65">
        <v>60069</v>
      </c>
      <c r="D46" s="46" t="s">
        <v>211</v>
      </c>
      <c r="E46" s="46" t="s">
        <v>212</v>
      </c>
      <c r="F46" s="38" t="s">
        <v>106</v>
      </c>
      <c r="G46" s="46" t="s">
        <v>40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 t="s">
        <v>213</v>
      </c>
      <c r="P46" s="49">
        <v>770</v>
      </c>
      <c r="Q46" s="49"/>
      <c r="R46" s="49"/>
      <c r="S46" s="38" t="s">
        <v>214</v>
      </c>
      <c r="T46" s="38" t="s">
        <v>215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99</v>
      </c>
      <c r="C47" s="47">
        <v>2355</v>
      </c>
      <c r="D47" s="46" t="s">
        <v>72</v>
      </c>
      <c r="E47" s="46" t="s">
        <v>216</v>
      </c>
      <c r="F47" s="38" t="s">
        <v>34</v>
      </c>
      <c r="G47" s="46" t="s">
        <v>68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99</v>
      </c>
      <c r="C48" s="47">
        <v>94289</v>
      </c>
      <c r="D48" s="46" t="s">
        <v>218</v>
      </c>
      <c r="E48" s="46" t="s">
        <v>219</v>
      </c>
      <c r="F48" s="38" t="s">
        <v>74</v>
      </c>
      <c r="G48" s="46" t="s">
        <v>107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220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221</v>
      </c>
      <c r="C49" s="60">
        <v>2370</v>
      </c>
      <c r="D49" s="59" t="s">
        <v>222</v>
      </c>
      <c r="E49" s="59" t="s">
        <v>223</v>
      </c>
      <c r="F49" s="61" t="s">
        <v>49</v>
      </c>
      <c r="G49" s="59" t="s">
        <v>107</v>
      </c>
      <c r="H49" s="62"/>
      <c r="I49" s="63"/>
      <c r="J49" s="63"/>
      <c r="K49" s="63"/>
      <c r="L49" s="63">
        <v>5</v>
      </c>
      <c r="M49" s="63"/>
      <c r="N49" s="63" t="str">
        <f>SUM(I49:M49)</f>
        <v>0</v>
      </c>
      <c r="O49" s="64"/>
      <c r="P49" s="63"/>
      <c r="Q49" s="63">
        <v>850</v>
      </c>
      <c r="R49" s="63"/>
      <c r="S49" s="61"/>
      <c r="T49" s="61" t="s">
        <v>224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225</v>
      </c>
      <c r="C50" s="47">
        <v>5479</v>
      </c>
      <c r="D50" s="46" t="s">
        <v>226</v>
      </c>
      <c r="E50" s="46" t="s">
        <v>227</v>
      </c>
      <c r="F50" s="38" t="s">
        <v>106</v>
      </c>
      <c r="G50" s="46" t="s">
        <v>85</v>
      </c>
      <c r="H50" s="48"/>
      <c r="I50" s="49"/>
      <c r="J50" s="49">
        <v>3</v>
      </c>
      <c r="K50" s="49"/>
      <c r="L50" s="49"/>
      <c r="M50" s="49"/>
      <c r="N50" s="49" t="str">
        <f>SUM(I50:M50)</f>
        <v>0</v>
      </c>
      <c r="O50" s="50"/>
      <c r="P50" s="49">
        <v>735</v>
      </c>
      <c r="Q50" s="49"/>
      <c r="R50" s="49"/>
      <c r="S50" s="38"/>
      <c r="T50" s="38" t="s">
        <v>92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228</v>
      </c>
      <c r="C51" s="47">
        <v>94080</v>
      </c>
      <c r="D51" s="46" t="s">
        <v>229</v>
      </c>
      <c r="E51" s="46" t="s">
        <v>230</v>
      </c>
      <c r="F51" s="38" t="s">
        <v>231</v>
      </c>
      <c r="G51" s="46" t="s">
        <v>107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390</v>
      </c>
      <c r="Q51" s="49"/>
      <c r="R51" s="49"/>
      <c r="S51" s="38"/>
      <c r="T51" s="38" t="s">
        <v>232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233</v>
      </c>
      <c r="C52" s="47">
        <v>6668</v>
      </c>
      <c r="D52" s="46" t="s">
        <v>234</v>
      </c>
      <c r="E52" s="46" t="s">
        <v>235</v>
      </c>
      <c r="F52" s="38" t="s">
        <v>111</v>
      </c>
      <c r="G52" s="46" t="s">
        <v>35</v>
      </c>
      <c r="H52" s="48"/>
      <c r="I52" s="49"/>
      <c r="J52" s="49">
        <v>30</v>
      </c>
      <c r="K52" s="49"/>
      <c r="L52" s="49"/>
      <c r="M52" s="49"/>
      <c r="N52" s="49" t="str">
        <f>SUM(I52:M52)</f>
        <v>0</v>
      </c>
      <c r="O52" s="50"/>
      <c r="P52" s="49">
        <v>3900</v>
      </c>
      <c r="Q52" s="49"/>
      <c r="R52" s="49"/>
      <c r="S52" s="38"/>
      <c r="T52" s="38" t="s">
        <v>236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237</v>
      </c>
      <c r="C53" s="60">
        <v>687</v>
      </c>
      <c r="D53" s="59" t="s">
        <v>238</v>
      </c>
      <c r="E53" s="59" t="s">
        <v>239</v>
      </c>
      <c r="F53" s="61" t="s">
        <v>240</v>
      </c>
      <c r="G53" s="59" t="s">
        <v>44</v>
      </c>
      <c r="H53" s="62"/>
      <c r="I53" s="63"/>
      <c r="J53" s="63"/>
      <c r="K53" s="63">
        <v>6</v>
      </c>
      <c r="L53" s="63"/>
      <c r="M53" s="63"/>
      <c r="N53" s="63" t="str">
        <f>SUM(I53:M53)</f>
        <v>0</v>
      </c>
      <c r="O53" s="64"/>
      <c r="P53" s="63"/>
      <c r="Q53" s="63">
        <v>960</v>
      </c>
      <c r="R53" s="63"/>
      <c r="S53" s="61"/>
      <c r="T53" s="61" t="s">
        <v>241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99</v>
      </c>
      <c r="C54" s="47">
        <v>3835</v>
      </c>
      <c r="D54" s="46" t="s">
        <v>242</v>
      </c>
      <c r="E54" s="46" t="s">
        <v>243</v>
      </c>
      <c r="F54" s="38" t="s">
        <v>49</v>
      </c>
      <c r="G54" s="46" t="s">
        <v>40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244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99</v>
      </c>
      <c r="C55" s="47">
        <v>2988</v>
      </c>
      <c r="D55" s="46" t="s">
        <v>245</v>
      </c>
      <c r="E55" s="46" t="s">
        <v>246</v>
      </c>
      <c r="F55" s="38" t="s">
        <v>84</v>
      </c>
      <c r="G55" s="46" t="s">
        <v>68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-560</v>
      </c>
      <c r="Q55" s="49"/>
      <c r="R55" s="49"/>
      <c r="S55" s="38"/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248</v>
      </c>
      <c r="C56" s="47"/>
      <c r="D56" s="46" t="s">
        <v>249</v>
      </c>
      <c r="E56" s="46"/>
      <c r="F56" s="38" t="s">
        <v>49</v>
      </c>
      <c r="G56" s="46" t="s">
        <v>85</v>
      </c>
      <c r="H56" s="48"/>
      <c r="I56" s="49"/>
      <c r="J56" s="49"/>
      <c r="K56" s="49"/>
      <c r="L56" s="49"/>
      <c r="M56" s="49"/>
      <c r="N56" s="49" t="str">
        <f>SUM(I56:M56)</f>
        <v>0</v>
      </c>
      <c r="O56" s="50"/>
      <c r="P56" s="49">
        <v>0</v>
      </c>
      <c r="Q56" s="49"/>
      <c r="R56" s="49"/>
      <c r="S56" s="38" t="s">
        <v>250</v>
      </c>
      <c r="T56" s="38" t="s">
        <v>251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252</v>
      </c>
      <c r="C57" s="47">
        <v>4425</v>
      </c>
      <c r="D57" s="46" t="s">
        <v>253</v>
      </c>
      <c r="E57" s="46" t="s">
        <v>254</v>
      </c>
      <c r="F57" s="38" t="s">
        <v>106</v>
      </c>
      <c r="G57" s="46" t="s">
        <v>107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255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256</v>
      </c>
      <c r="C58" s="47">
        <v>6364</v>
      </c>
      <c r="D58" s="46" t="s">
        <v>257</v>
      </c>
      <c r="E58" s="46" t="s">
        <v>258</v>
      </c>
      <c r="F58" s="38" t="s">
        <v>34</v>
      </c>
      <c r="G58" s="46" t="s">
        <v>85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 t="s">
        <v>259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99</v>
      </c>
      <c r="C59" s="47">
        <v>4948</v>
      </c>
      <c r="D59" s="46" t="s">
        <v>260</v>
      </c>
      <c r="E59" s="46" t="s">
        <v>261</v>
      </c>
      <c r="F59" s="38" t="s">
        <v>84</v>
      </c>
      <c r="G59" s="46" t="s">
        <v>107</v>
      </c>
      <c r="H59" s="48"/>
      <c r="I59" s="49"/>
      <c r="J59" s="49"/>
      <c r="K59" s="49"/>
      <c r="L59" s="49">
        <v>8</v>
      </c>
      <c r="M59" s="49"/>
      <c r="N59" s="49" t="str">
        <f>SUM(I59:M59)</f>
        <v>0</v>
      </c>
      <c r="O59" s="50"/>
      <c r="P59" s="49">
        <v>1240</v>
      </c>
      <c r="Q59" s="49"/>
      <c r="R59" s="49"/>
      <c r="S59" s="38"/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8">
        <v>55</v>
      </c>
      <c r="B60" s="59" t="s">
        <v>263</v>
      </c>
      <c r="C60" s="60">
        <v>500032</v>
      </c>
      <c r="D60" s="59" t="s">
        <v>264</v>
      </c>
      <c r="E60" s="59" t="s">
        <v>265</v>
      </c>
      <c r="F60" s="61" t="s">
        <v>49</v>
      </c>
      <c r="G60" s="59" t="s">
        <v>44</v>
      </c>
      <c r="H60" s="62"/>
      <c r="I60" s="63"/>
      <c r="J60" s="63"/>
      <c r="K60" s="63"/>
      <c r="L60" s="63"/>
      <c r="M60" s="63"/>
      <c r="N60" s="63" t="str">
        <f>SUM(I60:M60)</f>
        <v>0</v>
      </c>
      <c r="O60" s="64"/>
      <c r="P60" s="63"/>
      <c r="Q60" s="63">
        <v>0</v>
      </c>
      <c r="R60" s="63"/>
      <c r="S60" s="61" t="s">
        <v>266</v>
      </c>
      <c r="T60" s="61" t="s">
        <v>267</v>
      </c>
      <c r="U60" s="6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8">
        <v>56</v>
      </c>
      <c r="B61" s="59" t="s">
        <v>268</v>
      </c>
      <c r="C61" s="60">
        <v>92603</v>
      </c>
      <c r="D61" s="59" t="s">
        <v>269</v>
      </c>
      <c r="E61" s="59" t="s">
        <v>270</v>
      </c>
      <c r="F61" s="61" t="s">
        <v>34</v>
      </c>
      <c r="G61" s="59" t="s">
        <v>44</v>
      </c>
      <c r="H61" s="62"/>
      <c r="I61" s="63"/>
      <c r="J61" s="63"/>
      <c r="K61" s="63"/>
      <c r="L61" s="63">
        <v>7</v>
      </c>
      <c r="M61" s="63"/>
      <c r="N61" s="63" t="str">
        <f>SUM(I61:M61)</f>
        <v>0</v>
      </c>
      <c r="O61" s="64"/>
      <c r="P61" s="63"/>
      <c r="Q61" s="63">
        <v>1190</v>
      </c>
      <c r="R61" s="63"/>
      <c r="S61" s="61"/>
      <c r="T61" s="61" t="s">
        <v>271</v>
      </c>
      <c r="U61" s="6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8">
        <v>57</v>
      </c>
      <c r="B62" s="59" t="s">
        <v>272</v>
      </c>
      <c r="C62" s="60">
        <v>34644</v>
      </c>
      <c r="D62" s="59" t="s">
        <v>273</v>
      </c>
      <c r="E62" s="59" t="s">
        <v>274</v>
      </c>
      <c r="F62" s="61" t="s">
        <v>49</v>
      </c>
      <c r="G62" s="59" t="s">
        <v>40</v>
      </c>
      <c r="H62" s="62"/>
      <c r="I62" s="63"/>
      <c r="J62" s="63">
        <v>15</v>
      </c>
      <c r="K62" s="63"/>
      <c r="L62" s="63"/>
      <c r="M62" s="63"/>
      <c r="N62" s="63" t="str">
        <f>SUM(I62:M62)</f>
        <v>0</v>
      </c>
      <c r="O62" s="64"/>
      <c r="P62" s="63"/>
      <c r="Q62" s="63">
        <v>2700</v>
      </c>
      <c r="R62" s="63"/>
      <c r="S62" s="61"/>
      <c r="T62" s="61" t="s">
        <v>275</v>
      </c>
      <c r="U62" s="6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8">
        <v>58</v>
      </c>
      <c r="B63" s="59" t="s">
        <v>276</v>
      </c>
      <c r="C63" s="60">
        <v>3609</v>
      </c>
      <c r="D63" s="59" t="s">
        <v>277</v>
      </c>
      <c r="E63" s="59" t="s">
        <v>278</v>
      </c>
      <c r="F63" s="61" t="s">
        <v>74</v>
      </c>
      <c r="G63" s="59" t="s">
        <v>40</v>
      </c>
      <c r="H63" s="62"/>
      <c r="I63" s="63"/>
      <c r="J63" s="63"/>
      <c r="K63" s="63">
        <v>4</v>
      </c>
      <c r="L63" s="63"/>
      <c r="M63" s="63"/>
      <c r="N63" s="63" t="str">
        <f>SUM(I63:M63)</f>
        <v>0</v>
      </c>
      <c r="O63" s="64"/>
      <c r="P63" s="63"/>
      <c r="Q63" s="63">
        <v>700</v>
      </c>
      <c r="R63" s="63"/>
      <c r="S63" s="61"/>
      <c r="T63" s="61" t="s">
        <v>279</v>
      </c>
      <c r="U63" s="6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99</v>
      </c>
      <c r="C64" s="47">
        <v>4996</v>
      </c>
      <c r="D64" s="46" t="s">
        <v>280</v>
      </c>
      <c r="E64" s="46" t="s">
        <v>281</v>
      </c>
      <c r="F64" s="38" t="s">
        <v>282</v>
      </c>
      <c r="G64" s="46" t="s">
        <v>68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350</v>
      </c>
      <c r="Q64" s="49"/>
      <c r="R64" s="49"/>
      <c r="S64" s="38"/>
      <c r="T64" s="38" t="s">
        <v>283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99</v>
      </c>
      <c r="C65" s="65">
        <v>4705</v>
      </c>
      <c r="D65" s="46" t="s">
        <v>284</v>
      </c>
      <c r="E65" s="46" t="s">
        <v>285</v>
      </c>
      <c r="F65" s="38" t="s">
        <v>286</v>
      </c>
      <c r="G65" s="46" t="s">
        <v>68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287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8">
        <v>61</v>
      </c>
      <c r="B66" s="59" t="s">
        <v>288</v>
      </c>
      <c r="C66" s="60">
        <v>4739</v>
      </c>
      <c r="D66" s="59" t="s">
        <v>289</v>
      </c>
      <c r="E66" s="59" t="s">
        <v>290</v>
      </c>
      <c r="F66" s="61" t="s">
        <v>106</v>
      </c>
      <c r="G66" s="59" t="s">
        <v>44</v>
      </c>
      <c r="H66" s="62"/>
      <c r="I66" s="63"/>
      <c r="J66" s="63">
        <v>4</v>
      </c>
      <c r="K66" s="63"/>
      <c r="L66" s="63"/>
      <c r="M66" s="63"/>
      <c r="N66" s="63" t="str">
        <f>SUM(I66:M66)</f>
        <v>0</v>
      </c>
      <c r="O66" s="64"/>
      <c r="P66" s="63"/>
      <c r="Q66" s="63">
        <v>840</v>
      </c>
      <c r="R66" s="63"/>
      <c r="S66" s="61"/>
      <c r="T66" s="61" t="s">
        <v>291</v>
      </c>
      <c r="U66" s="6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99</v>
      </c>
      <c r="C67" s="47">
        <v>3310</v>
      </c>
      <c r="D67" s="46" t="s">
        <v>292</v>
      </c>
      <c r="E67" s="46" t="s">
        <v>293</v>
      </c>
      <c r="F67" s="38" t="s">
        <v>49</v>
      </c>
      <c r="G67" s="46" t="s">
        <v>85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>
        <v>0</v>
      </c>
      <c r="S67" s="38"/>
      <c r="T67" s="38" t="s">
        <v>294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99</v>
      </c>
      <c r="C68" s="53">
        <v>1072</v>
      </c>
      <c r="D68" s="52" t="s">
        <v>295</v>
      </c>
      <c r="E68" s="52" t="s">
        <v>296</v>
      </c>
      <c r="F68" s="54" t="s">
        <v>106</v>
      </c>
      <c r="G68" s="52" t="s">
        <v>107</v>
      </c>
      <c r="H68" s="55"/>
      <c r="I68" s="56"/>
      <c r="J68" s="56"/>
      <c r="K68" s="56"/>
      <c r="L68" s="56">
        <v>3</v>
      </c>
      <c r="M68" s="56"/>
      <c r="N68" s="56" t="str">
        <f>SUM(I68:M68)</f>
        <v>0</v>
      </c>
      <c r="O68" s="57"/>
      <c r="P68" s="56">
        <v>495</v>
      </c>
      <c r="Q68" s="56"/>
      <c r="R68" s="56"/>
      <c r="S68" s="54"/>
      <c r="T68" s="54" t="s">
        <v>92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297</v>
      </c>
      <c r="C69" s="47">
        <v>5376</v>
      </c>
      <c r="D69" s="46" t="s">
        <v>298</v>
      </c>
      <c r="E69" s="46" t="s">
        <v>299</v>
      </c>
      <c r="F69" s="38" t="s">
        <v>84</v>
      </c>
      <c r="G69" s="46" t="s">
        <v>40</v>
      </c>
      <c r="H69" s="48"/>
      <c r="I69" s="49"/>
      <c r="J69" s="49"/>
      <c r="K69" s="49">
        <v>4</v>
      </c>
      <c r="L69" s="49"/>
      <c r="M69" s="49"/>
      <c r="N69" s="49" t="str">
        <f>SUM(I69:M69)</f>
        <v>0</v>
      </c>
      <c r="O69" s="50"/>
      <c r="P69" s="49">
        <v>720</v>
      </c>
      <c r="Q69" s="49"/>
      <c r="R69" s="49"/>
      <c r="S69" s="38"/>
      <c r="T69" s="38" t="s">
        <v>224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300</v>
      </c>
      <c r="C70" s="47">
        <v>4723</v>
      </c>
      <c r="D70" s="46" t="s">
        <v>301</v>
      </c>
      <c r="E70" s="46" t="s">
        <v>302</v>
      </c>
      <c r="F70" s="38" t="s">
        <v>55</v>
      </c>
      <c r="G70" s="46" t="s">
        <v>35</v>
      </c>
      <c r="H70" s="48"/>
      <c r="I70" s="49"/>
      <c r="J70" s="49"/>
      <c r="K70" s="49">
        <v>2</v>
      </c>
      <c r="L70" s="49"/>
      <c r="M70" s="49"/>
      <c r="N70" s="49" t="str">
        <f>SUM(I70:M70)</f>
        <v>0</v>
      </c>
      <c r="O70" s="50"/>
      <c r="P70" s="49">
        <v>400</v>
      </c>
      <c r="Q70" s="49"/>
      <c r="R70" s="49">
        <v>20</v>
      </c>
      <c r="S70" s="38"/>
      <c r="T70" s="38" t="s">
        <v>303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304</v>
      </c>
      <c r="C71" s="53">
        <v>4791</v>
      </c>
      <c r="D71" s="52" t="s">
        <v>305</v>
      </c>
      <c r="E71" s="52" t="s">
        <v>306</v>
      </c>
      <c r="F71" s="54" t="s">
        <v>49</v>
      </c>
      <c r="G71" s="52" t="s">
        <v>68</v>
      </c>
      <c r="H71" s="55"/>
      <c r="I71" s="56"/>
      <c r="J71" s="56">
        <v>2</v>
      </c>
      <c r="K71" s="56"/>
      <c r="L71" s="56"/>
      <c r="M71" s="56"/>
      <c r="N71" s="56" t="str">
        <f>SUM(I71:M71)</f>
        <v>0</v>
      </c>
      <c r="O71" s="57"/>
      <c r="P71" s="56">
        <v>480</v>
      </c>
      <c r="Q71" s="56"/>
      <c r="R71" s="56"/>
      <c r="S71" s="54"/>
      <c r="T71" s="54" t="s">
        <v>92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307</v>
      </c>
      <c r="C72" s="47">
        <v>4745</v>
      </c>
      <c r="D72" s="46" t="s">
        <v>308</v>
      </c>
      <c r="E72" s="46" t="s">
        <v>309</v>
      </c>
      <c r="F72" s="38" t="s">
        <v>310</v>
      </c>
      <c r="G72" s="46" t="s">
        <v>44</v>
      </c>
      <c r="H72" s="48"/>
      <c r="I72" s="49"/>
      <c r="J72" s="49">
        <v>10</v>
      </c>
      <c r="K72" s="49"/>
      <c r="L72" s="49"/>
      <c r="M72" s="49"/>
      <c r="N72" s="49" t="str">
        <f>SUM(I72:M72)</f>
        <v>0</v>
      </c>
      <c r="O72" s="50"/>
      <c r="P72" s="49">
        <v>1650</v>
      </c>
      <c r="Q72" s="49"/>
      <c r="R72" s="49"/>
      <c r="S72" s="38"/>
      <c r="T72" s="38" t="s">
        <v>311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8">
        <v>68</v>
      </c>
      <c r="B73" s="59" t="s">
        <v>312</v>
      </c>
      <c r="C73" s="60">
        <v>94762</v>
      </c>
      <c r="D73" s="59" t="s">
        <v>313</v>
      </c>
      <c r="E73" s="59" t="s">
        <v>314</v>
      </c>
      <c r="F73" s="61" t="s">
        <v>111</v>
      </c>
      <c r="G73" s="59" t="s">
        <v>44</v>
      </c>
      <c r="H73" s="62"/>
      <c r="I73" s="63"/>
      <c r="J73" s="63"/>
      <c r="K73" s="63"/>
      <c r="L73" s="63">
        <v>6</v>
      </c>
      <c r="M73" s="63"/>
      <c r="N73" s="63" t="str">
        <f>SUM(I73:M73)</f>
        <v>0</v>
      </c>
      <c r="O73" s="64"/>
      <c r="P73" s="63"/>
      <c r="Q73" s="63">
        <v>1020</v>
      </c>
      <c r="R73" s="63"/>
      <c r="S73" s="61"/>
      <c r="T73" s="61" t="s">
        <v>315</v>
      </c>
      <c r="U73" s="6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99</v>
      </c>
      <c r="C74" s="65">
        <v>94963</v>
      </c>
      <c r="D74" s="52" t="s">
        <v>316</v>
      </c>
      <c r="E74" s="52" t="s">
        <v>317</v>
      </c>
      <c r="F74" s="54" t="s">
        <v>318</v>
      </c>
      <c r="G74" s="52" t="s">
        <v>85</v>
      </c>
      <c r="H74" s="55"/>
      <c r="I74" s="56"/>
      <c r="J74" s="56"/>
      <c r="K74" s="56"/>
      <c r="L74" s="56">
        <v>2</v>
      </c>
      <c r="M74" s="56"/>
      <c r="N74" s="56" t="str">
        <f>SUM(I74:M74)</f>
        <v>0</v>
      </c>
      <c r="O74" s="57"/>
      <c r="P74" s="56">
        <v>390</v>
      </c>
      <c r="Q74" s="56"/>
      <c r="R74" s="56">
        <v>100</v>
      </c>
      <c r="S74" s="54" t="s">
        <v>86</v>
      </c>
      <c r="T74" s="54" t="s">
        <v>319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320</v>
      </c>
      <c r="C75" s="65">
        <v>5222</v>
      </c>
      <c r="D75" s="52" t="s">
        <v>321</v>
      </c>
      <c r="E75" s="52" t="s">
        <v>322</v>
      </c>
      <c r="F75" s="54" t="s">
        <v>286</v>
      </c>
      <c r="G75" s="52" t="s">
        <v>85</v>
      </c>
      <c r="H75" s="55"/>
      <c r="I75" s="56"/>
      <c r="J75" s="56"/>
      <c r="K75" s="56">
        <v>4</v>
      </c>
      <c r="L75" s="56"/>
      <c r="M75" s="56"/>
      <c r="N75" s="56" t="str">
        <f>SUM(I75:M75)</f>
        <v>0</v>
      </c>
      <c r="O75" s="57"/>
      <c r="P75" s="56">
        <v>720</v>
      </c>
      <c r="Q75" s="56"/>
      <c r="R75" s="56"/>
      <c r="S75" s="54"/>
      <c r="T75" s="54" t="s">
        <v>323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8">
        <v>71</v>
      </c>
      <c r="B76" s="59" t="s">
        <v>324</v>
      </c>
      <c r="C76" s="60">
        <v>92675</v>
      </c>
      <c r="D76" s="59" t="s">
        <v>325</v>
      </c>
      <c r="E76" s="59" t="s">
        <v>326</v>
      </c>
      <c r="F76" s="61" t="s">
        <v>111</v>
      </c>
      <c r="G76" s="59" t="s">
        <v>44</v>
      </c>
      <c r="H76" s="62"/>
      <c r="I76" s="63"/>
      <c r="J76" s="63"/>
      <c r="K76" s="63"/>
      <c r="L76" s="63">
        <v>4</v>
      </c>
      <c r="M76" s="63"/>
      <c r="N76" s="63" t="str">
        <f>SUM(I76:M76)</f>
        <v>0</v>
      </c>
      <c r="O76" s="64"/>
      <c r="P76" s="63"/>
      <c r="Q76" s="63">
        <v>680</v>
      </c>
      <c r="R76" s="63"/>
      <c r="S76" s="61"/>
      <c r="T76" s="61" t="s">
        <v>224</v>
      </c>
      <c r="U76" s="6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8">
        <v>72</v>
      </c>
      <c r="B77" s="59" t="s">
        <v>65</v>
      </c>
      <c r="C77" s="60">
        <v>50016</v>
      </c>
      <c r="D77" s="59" t="s">
        <v>327</v>
      </c>
      <c r="E77" s="59" t="s">
        <v>328</v>
      </c>
      <c r="F77" s="61" t="s">
        <v>329</v>
      </c>
      <c r="G77" s="59" t="s">
        <v>330</v>
      </c>
      <c r="H77" s="62"/>
      <c r="I77" s="63"/>
      <c r="J77" s="63"/>
      <c r="K77" s="63"/>
      <c r="L77" s="63"/>
      <c r="M77" s="63">
        <v>27</v>
      </c>
      <c r="N77" s="63" t="str">
        <f>SUM(I77:M77)</f>
        <v>0</v>
      </c>
      <c r="O77" s="64"/>
      <c r="P77" s="63"/>
      <c r="Q77" s="63">
        <v>2430</v>
      </c>
      <c r="R77" s="63"/>
      <c r="S77" s="61" t="s">
        <v>331</v>
      </c>
      <c r="T77" s="61" t="s">
        <v>332</v>
      </c>
      <c r="U77" s="6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8">
        <v>73</v>
      </c>
      <c r="B78" s="59" t="s">
        <v>333</v>
      </c>
      <c r="C78" s="66">
        <v>50018</v>
      </c>
      <c r="D78" s="59" t="s">
        <v>334</v>
      </c>
      <c r="E78" s="59" t="s">
        <v>335</v>
      </c>
      <c r="F78" s="61" t="s">
        <v>329</v>
      </c>
      <c r="G78" s="59" t="s">
        <v>330</v>
      </c>
      <c r="H78" s="62"/>
      <c r="I78" s="63"/>
      <c r="J78" s="63"/>
      <c r="K78" s="63"/>
      <c r="L78" s="63"/>
      <c r="M78" s="63">
        <v>73</v>
      </c>
      <c r="N78" s="63" t="str">
        <f>SUM(I78:M78)</f>
        <v>0</v>
      </c>
      <c r="O78" s="64"/>
      <c r="P78" s="63"/>
      <c r="Q78" s="63">
        <v>10001</v>
      </c>
      <c r="R78" s="63"/>
      <c r="S78" s="61" t="s">
        <v>336</v>
      </c>
      <c r="T78" s="61" t="s">
        <v>337</v>
      </c>
      <c r="U78" s="6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8">
        <v>74</v>
      </c>
      <c r="B79" s="59" t="s">
        <v>338</v>
      </c>
      <c r="C79" s="60">
        <v>3640</v>
      </c>
      <c r="D79" s="59" t="s">
        <v>339</v>
      </c>
      <c r="E79" s="59" t="s">
        <v>340</v>
      </c>
      <c r="F79" s="61" t="s">
        <v>102</v>
      </c>
      <c r="G79" s="59" t="s">
        <v>68</v>
      </c>
      <c r="H79" s="62"/>
      <c r="I79" s="63"/>
      <c r="J79" s="63">
        <v>4</v>
      </c>
      <c r="K79" s="63"/>
      <c r="L79" s="63"/>
      <c r="M79" s="63"/>
      <c r="N79" s="63" t="str">
        <f>SUM(I79:M79)</f>
        <v>0</v>
      </c>
      <c r="O79" s="64"/>
      <c r="P79" s="63">
        <v>900</v>
      </c>
      <c r="Q79" s="63"/>
      <c r="R79" s="63"/>
      <c r="S79" s="61"/>
      <c r="T79" s="61" t="s">
        <v>341</v>
      </c>
      <c r="U79" s="6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99</v>
      </c>
      <c r="C80" s="47">
        <v>2161</v>
      </c>
      <c r="D80" s="46" t="s">
        <v>342</v>
      </c>
      <c r="E80" s="46" t="s">
        <v>343</v>
      </c>
      <c r="F80" s="38" t="s">
        <v>84</v>
      </c>
      <c r="G80" s="46" t="s">
        <v>68</v>
      </c>
      <c r="H80" s="48"/>
      <c r="I80" s="49"/>
      <c r="J80" s="49"/>
      <c r="K80" s="49"/>
      <c r="L80" s="49">
        <v>10</v>
      </c>
      <c r="M80" s="49"/>
      <c r="N80" s="49" t="str">
        <f>SUM(I80:M80)</f>
        <v>0</v>
      </c>
      <c r="O80" s="50"/>
      <c r="P80" s="49">
        <v>1400</v>
      </c>
      <c r="Q80" s="49"/>
      <c r="R80" s="49"/>
      <c r="S80" s="38"/>
      <c r="T80" s="38" t="s">
        <v>344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8">
        <v>76</v>
      </c>
      <c r="B81" s="59" t="s">
        <v>345</v>
      </c>
      <c r="C81" s="60">
        <v>3073</v>
      </c>
      <c r="D81" s="59" t="s">
        <v>346</v>
      </c>
      <c r="E81" s="59" t="s">
        <v>347</v>
      </c>
      <c r="F81" s="61" t="s">
        <v>111</v>
      </c>
      <c r="G81" s="59" t="s">
        <v>68</v>
      </c>
      <c r="H81" s="62"/>
      <c r="I81" s="63"/>
      <c r="J81" s="63"/>
      <c r="K81" s="63"/>
      <c r="L81" s="63">
        <v>20</v>
      </c>
      <c r="M81" s="63"/>
      <c r="N81" s="63" t="str">
        <f>SUM(I81:M81)</f>
        <v>0</v>
      </c>
      <c r="O81" s="64"/>
      <c r="P81" s="63"/>
      <c r="Q81" s="63">
        <v>2500</v>
      </c>
      <c r="R81" s="63"/>
      <c r="S81" s="61"/>
      <c r="T81" s="61" t="s">
        <v>348</v>
      </c>
      <c r="U81" s="6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349</v>
      </c>
      <c r="C82" s="47">
        <v>5801</v>
      </c>
      <c r="D82" s="46" t="s">
        <v>350</v>
      </c>
      <c r="E82" s="46" t="s">
        <v>351</v>
      </c>
      <c r="F82" s="38" t="s">
        <v>352</v>
      </c>
      <c r="G82" s="46" t="s">
        <v>40</v>
      </c>
      <c r="H82" s="48"/>
      <c r="I82" s="49"/>
      <c r="J82" s="49">
        <v>8</v>
      </c>
      <c r="K82" s="49"/>
      <c r="L82" s="49"/>
      <c r="M82" s="49"/>
      <c r="N82" s="49" t="str">
        <f>SUM(I82:M82)</f>
        <v>0</v>
      </c>
      <c r="O82" s="50"/>
      <c r="P82" s="49">
        <v>1560</v>
      </c>
      <c r="Q82" s="49"/>
      <c r="R82" s="49"/>
      <c r="S82" s="38"/>
      <c r="T82" s="38" t="s">
        <v>353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99</v>
      </c>
      <c r="C83" s="47">
        <v>2579</v>
      </c>
      <c r="D83" s="46" t="s">
        <v>354</v>
      </c>
      <c r="E83" s="46" t="s">
        <v>355</v>
      </c>
      <c r="F83" s="38" t="s">
        <v>106</v>
      </c>
      <c r="G83" s="46" t="s">
        <v>107</v>
      </c>
      <c r="H83" s="48"/>
      <c r="I83" s="49"/>
      <c r="J83" s="49"/>
      <c r="K83" s="49"/>
      <c r="L83" s="49">
        <v>1</v>
      </c>
      <c r="M83" s="49"/>
      <c r="N83" s="49" t="str">
        <f>SUM(I83:M83)</f>
        <v>0</v>
      </c>
      <c r="O83" s="50"/>
      <c r="P83" s="49">
        <v>230</v>
      </c>
      <c r="Q83" s="49"/>
      <c r="R83" s="49"/>
      <c r="S83" s="38"/>
      <c r="T83" s="38" t="s">
        <v>356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99</v>
      </c>
      <c r="C84" s="47">
        <v>3506</v>
      </c>
      <c r="D84" s="46" t="s">
        <v>357</v>
      </c>
      <c r="E84" s="46" t="s">
        <v>358</v>
      </c>
      <c r="F84" s="38" t="s">
        <v>111</v>
      </c>
      <c r="G84" s="46" t="s">
        <v>107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370</v>
      </c>
      <c r="Q84" s="49"/>
      <c r="R84" s="49"/>
      <c r="S84" s="38"/>
      <c r="T84" s="38" t="s">
        <v>359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99</v>
      </c>
      <c r="C85" s="65">
        <v>94139</v>
      </c>
      <c r="D85" s="46" t="s">
        <v>360</v>
      </c>
      <c r="E85" s="46" t="s">
        <v>361</v>
      </c>
      <c r="F85" s="38" t="s">
        <v>362</v>
      </c>
      <c r="G85" s="46" t="s">
        <v>40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363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364</v>
      </c>
      <c r="C86" s="47">
        <v>5178</v>
      </c>
      <c r="D86" s="46" t="s">
        <v>365</v>
      </c>
      <c r="E86" s="46" t="s">
        <v>366</v>
      </c>
      <c r="F86" s="38" t="s">
        <v>367</v>
      </c>
      <c r="G86" s="46" t="s">
        <v>368</v>
      </c>
      <c r="H86" s="48"/>
      <c r="I86" s="49"/>
      <c r="J86" s="49"/>
      <c r="K86" s="49">
        <v>3</v>
      </c>
      <c r="L86" s="49"/>
      <c r="M86" s="49"/>
      <c r="N86" s="49" t="str">
        <f>SUM(I86:M86)</f>
        <v>0</v>
      </c>
      <c r="O86" s="50">
        <v>3</v>
      </c>
      <c r="P86" s="49">
        <v>300</v>
      </c>
      <c r="Q86" s="49"/>
      <c r="R86" s="49"/>
      <c r="S86" s="38"/>
      <c r="T86" s="38" t="s">
        <v>369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