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<sst xmlns="http://schemas.openxmlformats.org/spreadsheetml/2006/main" uniqueCount="337">
  <si>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</si>
  <si>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</si>
  <si>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</si>
  <si>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</si>
  <si>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</si>
  <si>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</si>
  <si>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</si>
  <si>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</si>
  <si>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</si>
  <si>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</si>
  <si>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</si>
  <si>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</si>
  <si>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</si>
  <si>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</si>
  <si>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</si>
  <si>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</si>
  <si>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</si>
  <si>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</si>
  <si>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</si>
  <si>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</si>
  <si>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</si>
  <si>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</si>
  <si>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</si>
  <si>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</si>
  <si>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</si>
  <si>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</si>
  <si>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</si>
  <si>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</si>
  <si>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</si>
  <si>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Клиент№5486</t>
  </si>
  <si>
    <t>СПб, Конюшенная площадь, д. 2В</t>
  </si>
  <si>
    <t>танцевальная студия, 3-й этаж, 8-921-955-06-09, 8-931-960-24-49</t>
  </si>
  <si>
    <t>18:00-21:00</t>
  </si>
  <si>
    <t>Владимир</t>
  </si>
  <si>
    <t xml:space="preserve">1 - Кулер напольный б/у
 1 - ЧЕК (всегда)
 </t>
  </si>
  <si>
    <t>кулер в б/а аренду подписать договор созвон  8-906-270-67-68, новые цены.  если никого не будет - воду оставить и скинуть данные карты Мити на номер 8-906-270-67-68</t>
  </si>
  <si>
    <t>Водоносов</t>
  </si>
  <si>
    <t>г. Павловск, СПб, ул. Мичурина д. 19 литер А</t>
  </si>
  <si>
    <t>школа-интернат №8,  класс 1 Д, 8-921-560-34-50, 305-35-03</t>
  </si>
  <si>
    <t>10:00-14:00</t>
  </si>
  <si>
    <t>Тимур</t>
  </si>
  <si>
    <t>Позже 13-30 в школе никого не будет!!!!, , 3 А класс! новые цены  8-968-195-45-19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</si>
  <si>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</si>
  <si>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</si>
  <si>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</si>
  <si>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</si>
  <si>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Вячеслав</t>
  </si>
  <si>
    <t>только с ндс.СОЗВОН новая цена. СЧЁТ скан - на почту с печатью sblohin@abz-1.ru  до 15- пятница короткий день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</si>
  <si>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</si>
  <si>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</si>
  <si>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</si>
  <si>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10:00-17:00</t>
  </si>
  <si>
    <t>Дмитрий</t>
  </si>
  <si>
    <t>не позже 17!!подписывать акт! ЗАБРАТЬ  пустую тару!</t>
  </si>
  <si>
    <t>Клиент№5747</t>
  </si>
  <si>
    <t>Стрельна, Волхонское шоссе, д. 38</t>
  </si>
  <si>
    <t>частный дом, 8-911-724-53-73 Алексей</t>
  </si>
  <si>
    <t>10:00-13:00</t>
  </si>
  <si>
    <t>доп. номер 8-921-575-82-57</t>
  </si>
  <si>
    <t>СПб, ул. Лоцманская, д. 20</t>
  </si>
  <si>
    <t>кв. 1, 8-952-369-73-32</t>
  </si>
  <si>
    <t>Фахриддин</t>
  </si>
  <si>
    <t>СПб, ул. Софийская д. 56 литер Е</t>
  </si>
  <si>
    <t>8-952-200-04-06, 8-904-334-85-00</t>
  </si>
  <si>
    <t xml:space="preserve">1 - ЧЕК (всегда)
 </t>
  </si>
  <si>
    <t>новая цена всегда возить чек, звонить на второй номер 8-904-334-85-00</t>
  </si>
  <si>
    <t>Динакор Силовые технологии</t>
  </si>
  <si>
    <t>Всеволожский район, Заневское городское поселение, городской поселок Янино-1, ул. ул. Шоссейная, д.48г, стр 2</t>
  </si>
  <si>
    <t>стр.2, . 8-495-210-34-12</t>
  </si>
  <si>
    <t>передать документы 8-965-222-19-60  ОСОБОЕ ЗАПОЛНЕНИЕ СМ. ПАПКУ</t>
  </si>
  <si>
    <t>Клиент №6769</t>
  </si>
  <si>
    <t>СПб, поселок Металлострой, ул.Садовая д.8</t>
  </si>
  <si>
    <t>1-парадная, 8-981-863-63-30</t>
  </si>
  <si>
    <t>созвон если не успеваете, как можно раньше.  домофон не работает звонить на телефон встретят</t>
  </si>
  <si>
    <t>водоносов</t>
  </si>
  <si>
    <t>г. Колпино, СПб, Заводской пр. д.50</t>
  </si>
  <si>
    <t>к. А, школа 454, 8-911-969-78-63 Валентина Юрьевна</t>
  </si>
  <si>
    <t>ОБЯЗАТЕЛЬНО позвонить за 30 минут оплачено на сайте 27.02</t>
  </si>
  <si>
    <t>РЖД (тендер)</t>
  </si>
  <si>
    <t>СПб, Минеральная ул., д. 37</t>
  </si>
  <si>
    <t>436-67-03 Варвара. НА ЭТОТ АДРЕС ВОЗИМ ПО БЕЗНАЛУ С ДОКАМИ</t>
  </si>
  <si>
    <t>14:00-17:00</t>
  </si>
  <si>
    <t>NaN</t>
  </si>
  <si>
    <t>утром никого не будет строго после 14, по безналу звонить на номер436-67-03, доки у Риты.Поставка №7 (260 из 383)</t>
  </si>
  <si>
    <t>Дмитрий Валентинович</t>
  </si>
  <si>
    <t>СПб, ул. Димитрова д. 3к1</t>
  </si>
  <si>
    <t>кв. 70, 8-904-632-77-49,  домофон РАБОТАЕТ</t>
  </si>
  <si>
    <t>БУТЫЛИ ЧИСТЫЕ и НЕ МЯТЫЕ!!! Клиент очень жаловался, грязные бутыли не примет, воду у дверей не оставлять!!</t>
  </si>
  <si>
    <t>СПб, Дачный пр., д.30</t>
  </si>
  <si>
    <t>к1, кв2, 8-977-497-82-06</t>
  </si>
  <si>
    <t>возить в указанное время или  штраф</t>
  </si>
  <si>
    <t>СПб, ул. Бабушкина, д. 123</t>
  </si>
  <si>
    <t>созвон с утра для пропуска, 8-991-999-19-99</t>
  </si>
  <si>
    <t>Фахри не посылать. СОЗВОН УТРОМ ДЛЯ ПРОПУСКА - 8-911-912-89-89 Виталий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</si>
  <si>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</si>
  <si>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</si>
  <si>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</si>
  <si>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УПТК-65</t>
  </si>
  <si>
    <t>СПб, Рябовское шоссе д. 120</t>
  </si>
  <si>
    <t>на склад, спросить Александру,  981-804-06-83</t>
  </si>
  <si>
    <t>11:00-16:00</t>
  </si>
  <si>
    <t>ТОЛЬКО с ндс,созвон, скажут куда отгружать. ЗВОНИТ НА НОМЕР 8-999-028-38-60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</si>
  <si>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</si>
  <si>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</si>
  <si>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</si>
  <si>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Клиент№6460</t>
  </si>
  <si>
    <t>Красное Село ул. Уланская д. 3</t>
  </si>
  <si>
    <t>кв. 147, 1й этаж, 8-981-105-62-65</t>
  </si>
  <si>
    <t>созвон</t>
  </si>
  <si>
    <t>Клиент №6956</t>
  </si>
  <si>
    <t>Красное Село, СПб,ул. Уланская д.3</t>
  </si>
  <si>
    <t>кв.33, 8-911-114-84-23</t>
  </si>
  <si>
    <t>12:00-17:00</t>
  </si>
  <si>
    <t>если никого не будет- оставить воду у двери (позвоните когда будете там - на карту оплатит или деньги оставит)</t>
  </si>
  <si>
    <t>СПб, Павловск, Садоводство Павловское-2</t>
  </si>
  <si>
    <t>ориентир ул. Обороны, 8-921-755-07-39, 8-921-755-07-38 созвон, объяснят как проехать</t>
  </si>
  <si>
    <t>15:00-18:00</t>
  </si>
  <si>
    <t>РАНЬШЕ НИКОГО НЕ БУДЕТ созвон за 30 минут!!! обязательно, чтобы успели подойти.доп номер 8- 921-755-07-38.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</si>
  <si>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</si>
  <si>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</si>
  <si>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</si>
  <si>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</si>
  <si>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Федор</t>
  </si>
  <si>
    <t>новая цена СОЗВОН оплачивают въезд 100р лично, 11 бут в 115 бокс - 8-921-581-45-99 , тут 2 клиента</t>
  </si>
  <si>
    <t>СПб, проспект Пархоменко д. 13</t>
  </si>
  <si>
    <t>8-921-337-01-59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</si>
  <si>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</si>
  <si>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</si>
  <si>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</si>
  <si>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ЛВР сервисная компания</t>
  </si>
  <si>
    <t>СПб, улица Одоевского д. 28</t>
  </si>
  <si>
    <t>8 -911- 925-06-84</t>
  </si>
  <si>
    <t>с ндс только.</t>
  </si>
  <si>
    <t>Фанерный</t>
  </si>
  <si>
    <t>СПб, посёлок Понтонный, ул. Фанерная д. 5</t>
  </si>
  <si>
    <t>648-16-15(доб.2242), 8-921-356-48-83</t>
  </si>
  <si>
    <t>В 1с - СВЕЗА, 
 НА СКЛАД СТАВИТЬ ДОСТАВКУ С ГРУЗЧИКОМ (одного водителя не отправлять.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</si>
  <si>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</si>
  <si>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</si>
  <si>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</si>
  <si>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11:00-17:00</t>
  </si>
  <si>
    <t>1 бут бесплатно вытекла .Работают с 11!!!</t>
  </si>
  <si>
    <t>ИП Колдаева(ИП НАДОБНИКОВ)</t>
  </si>
  <si>
    <t>г. Колпино, СПб, ул. Финляндская д. 24</t>
  </si>
  <si>
    <t>8-906-244-44-59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</si>
  <si>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</si>
  <si>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</si>
  <si>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</si>
  <si>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</si>
  <si>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ИП - Герасимов (ИП Надобников)</t>
  </si>
  <si>
    <t>СПб, ул. Маршала Казакова д. 35</t>
  </si>
  <si>
    <t>Юнона, Магазин Лодки-Питер,  торговая точка 258, 742-13-17</t>
  </si>
  <si>
    <t>10:00-18:00</t>
  </si>
  <si>
    <t>742-13-17.</t>
  </si>
  <si>
    <t>Клиент№1285</t>
  </si>
  <si>
    <t>СПб, ул. Асафьева д. 2к2</t>
  </si>
  <si>
    <t>кв. 28, 8-921-859-22-05</t>
  </si>
  <si>
    <t>звонить на номер 8-921-859-22-05.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</si>
  <si>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</si>
  <si>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</si>
  <si>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</si>
  <si>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</si>
  <si>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</t>
  </si>
  <si>
    <t>Городское туристско-информационное бюро</t>
  </si>
  <si>
    <t>Спб, ул. Садовая д. 37</t>
  </si>
  <si>
    <t>8-981-965-0909</t>
  </si>
  <si>
    <t>10:00-12:00</t>
  </si>
  <si>
    <t>тендер,ЗАБРАТЬ ПУСТУЮ ТАРУ  , подписывать АКТ ПРИЕМА-ПЕРЕДАЧИ!!! за наличку</t>
  </si>
  <si>
    <t>Клиент №6352</t>
  </si>
  <si>
    <t>г. Пушкин, СПб, Колпинское шоссе д. 34</t>
  </si>
  <si>
    <t>к3, кв.131, 8-952-263-47-20</t>
  </si>
  <si>
    <t>12:00-15:00</t>
  </si>
  <si>
    <t xml:space="preserve">1 - ЧЕК (1-й раз)
 1 - Помпа СТАНДАРТ
 </t>
  </si>
  <si>
    <t>помпа в б/а</t>
  </si>
  <si>
    <t>г. Ломоносов, СПб, ул.  Федюнинского д. 5к4</t>
  </si>
  <si>
    <t>кв. 79, 2 этаж, 423-55-30</t>
  </si>
  <si>
    <t>созвон! как можно раньше</t>
  </si>
  <si>
    <t>г. Петергоф, СПб, ул. Царицынская д. 1</t>
  </si>
  <si>
    <t>поликлиника каб 413, 8-911-165-54-34</t>
  </si>
  <si>
    <t>9:00-15:00</t>
  </si>
  <si>
    <t>созвон если не успеваете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</si>
  <si>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</si>
  <si>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</si>
  <si>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</si>
  <si>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Адмирал (быв. Инвест Сервис)</t>
  </si>
  <si>
    <t>СПб, 2-й Муринский пр., д. 36</t>
  </si>
  <si>
    <t>литА,</t>
  </si>
  <si>
    <t>с ндс не раньше 11-00!!!</t>
  </si>
  <si>
    <t>СПб, пр. Пятилеток, д. 9к1</t>
  </si>
  <si>
    <t>кв. 145 8-931-305-80-17 Анастасия</t>
  </si>
  <si>
    <t>Сфера Декора</t>
  </si>
  <si>
    <t>СПб, ул. Боровая, д. 51</t>
  </si>
  <si>
    <t>8-909-591-29-80 Павел,  8-921-388-66-60</t>
  </si>
  <si>
    <t>РАНЬШЕ 10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(69 из 100), Пакет Дружный коллектив на 100 бут НОВЫЙ СЧЁТ БОРОВАЯ 100 бут Поставка №4 (20 из 100)</t>
  </si>
  <si>
    <t>Классик-Логистика (бывшие ООО Классик)</t>
  </si>
  <si>
    <t>СПб, ул. Якорная, д. 17</t>
  </si>
  <si>
    <t>склад, 649-77-35, 8-962-703-65-13</t>
  </si>
  <si>
    <t>с ндс, ЗАКАЗЫВАЮТ ПЕРВУЮ КАТЕГОРИЮ, 4й эт- 5 бут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</si>
  <si>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</si>
  <si>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</si>
  <si>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</si>
  <si>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</si>
  <si>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 НОВЫЙ счёт на 150 бут (26 из 150)- на каждую поставку - доки!!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</si>
  <si>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</si>
  <si>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</si>
  <si>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</si>
  <si>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11:00-18:00</t>
  </si>
  <si>
    <t>с 11 работают. заезд с набережной в итальянский дворик, зоомагазин Агидис .</t>
  </si>
  <si>
    <t>ИП Серкин Руслан Сергеевич (ИП НАДОБНИКОВ)</t>
  </si>
  <si>
    <t>г. Пушкин, СПб, ул. Гусарская д. 6к15</t>
  </si>
  <si>
    <t>кв 27, 8-911-837-26-38 Дина</t>
  </si>
  <si>
    <t>РАНЬШЕ НИКОГО НЕ БУДЕТ</t>
  </si>
  <si>
    <t>Клиент№5686</t>
  </si>
  <si>
    <t>СПБ,Пушкинский р-он, Шушары, Славянка, ул. Ростовская, д. 19/3</t>
  </si>
  <si>
    <t>кв. 20, 8-921-657-89-79</t>
  </si>
  <si>
    <t>12:00-13:00</t>
  </si>
  <si>
    <t>ЕСЛИ НЕ УСПЕВАЕТЕ ОБЯЗАТЕЛЬНО ПОЗВОНИТЕ!!!СОЗВОН ЗА 30 МИНУТ КАК ПОЕДЕТЕ В СЛАВЯНКУ.</t>
  </si>
  <si>
    <t>Клиент №6376</t>
  </si>
  <si>
    <t>СПб, поселок Шушары, Пушкинский район, ул. Полоцкая, д. 11</t>
  </si>
  <si>
    <t>к2, кв.134, 8-981-690-19-37</t>
  </si>
  <si>
    <t xml:space="preserve">1 - ЧЕК (1-й раз)
 </t>
  </si>
  <si>
    <t>ППТК</t>
  </si>
  <si>
    <t>СПб, ул. Корабельная д.4</t>
  </si>
  <si>
    <t>ТЭЦ-14, 8-911-729-85-69</t>
  </si>
  <si>
    <t>09:00-12:30 13:30-15:30</t>
  </si>
  <si>
    <t>. ГРАЖДАНЕ РФ, утром ЗА ЧАС СОЗВОН - данные на пропуск за сутки подавать, ЗАБРАТЬ ПУСТУЮ ТАРУ (около 100 бут) -
подписывать АКТ</t>
  </si>
  <si>
    <t>Водономика</t>
  </si>
  <si>
    <t>СПб, пр. Ударников д. 38к2</t>
  </si>
  <si>
    <t>кв. 666, 8-952-351-96-72</t>
  </si>
  <si>
    <t>Фора - Карина</t>
  </si>
  <si>
    <t>СПб, Красногвардейский район, улица Дегтярева, 4</t>
  </si>
  <si>
    <t>8-903-093-60-77, 2-й этаж, 215 офис</t>
  </si>
  <si>
    <t>бутыли не прозрачные,чистые и аккуратные!</t>
  </si>
  <si>
    <t>Технолинк</t>
  </si>
  <si>
    <t>СПб, Московский пр. д. 6</t>
  </si>
  <si>
    <t>кв. 15, 331-58-30</t>
  </si>
  <si>
    <t>10:30-15:00</t>
  </si>
  <si>
    <t>только с ндс 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</si>
  <si>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СПб, ул. Гороховая, д. 36</t>
  </si>
  <si>
    <t>кв. 50, код домофона #2917, 8-931-226-36-05</t>
  </si>
  <si>
    <t>ПОЗЖЕ НИКОГО НЕ БУДЕТ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</si>
  <si>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</si>
  <si>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</si>
  <si>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</si>
  <si>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</si>
  <si>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</si>
  <si>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</si>
  <si>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</si>
  <si>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</si>
  <si>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</si>
  <si>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</si>
  <si>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</si>
  <si>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8-812-670-09-42, 8-911-219-71-68</t>
  </si>
  <si>
    <t>СПб, пр. Испытателей, д. 8к1</t>
  </si>
  <si>
    <t>кв. 136, 14й этаж, 8-911-028-63-31</t>
  </si>
  <si>
    <t>17:00-20:00</t>
  </si>
  <si>
    <t>c 17!! созвон за час</t>
  </si>
  <si>
    <t>АлеС-Д</t>
  </si>
  <si>
    <t>г. Пушкин, СПб, Павильон урицкого д. 1</t>
  </si>
  <si>
    <t>Лит М 8-921-999-63-29 , 8-953-378-42-20.</t>
  </si>
  <si>
    <t>подписать договор схема проезда в папке для Ани</t>
  </si>
  <si>
    <t>Развитие личности водоносов</t>
  </si>
  <si>
    <t>СПб, Альпийский переулок д. 9</t>
  </si>
  <si>
    <t>ШБИ Комбат,  8-952-244-68-21</t>
  </si>
  <si>
    <t>16:00-21:00</t>
  </si>
  <si>
    <t>С НДС С 16:00 НЕ РАНЬШЕ ,счёт всегда скидывать на tvshitt@yandex.ru ,за подъём не требовать. Созвон ,  выдадут бахилы ( в обуви ходить там нельзя)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</si>
  <si>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</si>
  <si>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</si>
  <si>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</si>
  <si>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МО Сенной округ</t>
  </si>
  <si>
    <t>СПб,  Вознесенский пр. д.47</t>
  </si>
  <si>
    <t>код ворот 5271В, на лево третья парадная ,310-44-00, 570-27-88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</si>
  <si>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</si>
  <si>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Клиент №6184</t>
  </si>
  <si>
    <t>г. Красное село, СПб, ул. Нагорная д. 41/1</t>
  </si>
  <si>
    <t>2 этаж , 8-928-492-40-82</t>
  </si>
  <si>
    <t>СПб, набережная реки Фонтанки д. 50</t>
  </si>
  <si>
    <t>магазин  одежды Bat Norton,  404-69-64</t>
  </si>
  <si>
    <t xml:space="preserve">200 - Стаканчики для питьевой воды
 1 - ЧЕК (всегда)
 </t>
  </si>
  <si>
    <t>всегда возить чек. новые цены</t>
  </si>
  <si>
    <t>СПб, ул. Шевченко д. 26</t>
  </si>
  <si>
    <t>Детский центр 8-911-825-65-60</t>
  </si>
  <si>
    <t>бутыли чистые и аккуратные!</t>
  </si>
  <si>
    <t>Школа 335</t>
  </si>
  <si>
    <t>г. Пушкин, СПб, Красносельское шоссе д. 14к3</t>
  </si>
  <si>
    <t>3 Б класс, 8-921-941-74-44 Дмитрий  Школа 333</t>
  </si>
  <si>
    <t xml:space="preserve">500 - Стаканчики для питьевой воды
 </t>
  </si>
  <si>
    <t>с 11! кабинет 333 ОБЯЗАТЕЛЬНО Созвон за 30 минут чтобы успели подъехать новая цена</t>
  </si>
  <si>
    <t>СПб, ул. Маршала Захарова д. 21Б</t>
  </si>
  <si>
    <t>через Пекарню, 2й этаж, 8-953-149-55-13</t>
  </si>
  <si>
    <t>ещё один адрес, если сдадут 3 пустые - залоги не брать (поищут пустые )</t>
  </si>
  <si>
    <t>Спб, ул. Ярослава Гашека д.6</t>
  </si>
  <si>
    <t>ТЦ Южный, 2-й этаж, 8-952-222-59-29</t>
  </si>
  <si>
    <t>СОЗВОН ОБЪЯСНЯТ КАК ИХ НАЙТИ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</si>
  <si>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</si>
  <si>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</si>
  <si>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</si>
  <si>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№66-СЗФ-2019 от 12.07.2019  НЕ ДЕЛИТЬ ПОСТАВКУ!</t>
  </si>
  <si>
    <t>г. Ломоносов, Гаванский переулок д. 2</t>
  </si>
  <si>
    <t>8-921-855-83-04 Маковеева Елена Евгеньевна</t>
  </si>
  <si>
    <t>09:00-13:00 14:00-17:00</t>
  </si>
  <si>
    <t>тендер,всегда подписывать акт на тару!!Договор поставки №70-СЗФ-2018 от 13.06.2018</t>
  </si>
  <si>
    <t>г. Павловск, СПб, Конюшенная ул. д. 26</t>
  </si>
  <si>
    <t>кв. 3, 931-77-50</t>
  </si>
  <si>
    <t>утром никого не будет!</t>
  </si>
  <si>
    <t>Клиент№6364</t>
  </si>
  <si>
    <t>СПБ, ул. Оптиков д. 34к1</t>
  </si>
  <si>
    <t>кв. 492, 11й этаж, 8-906-226-19-88, 8-905-269-09-09</t>
  </si>
  <si>
    <t>ЗВОНИТЬ ЗА ЧАС !!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</si>
  <si>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</si>
  <si>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</si>
  <si>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</si>
  <si>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</si>
  <si>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</si>
  <si>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</si>
  <si>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не раньше!!8-921-914-67-85, на сайте оплатят</t>
  </si>
  <si>
    <t>СПб, ул. Латышских Стрелков д. 15к1</t>
  </si>
  <si>
    <t>кв. 68, 12 этаж, 8-928-255-99-57</t>
  </si>
  <si>
    <t>созвон!! как можно раньше.</t>
  </si>
  <si>
    <t>г. Колпино, СПб, ул. Октябрьская д. 3</t>
  </si>
  <si>
    <t>4-я парадная, кв. 142, 7й этаж, 8-921-660-40-40</t>
  </si>
  <si>
    <t>09:00-14:00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</si>
  <si>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</si>
  <si>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</si>
  <si>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</si>
  <si>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</si>
  <si>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</si>
  <si>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</si>
  <si>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Клиент№5245</t>
  </si>
  <si>
    <t>СПб, Степана Разина д. 9-11</t>
  </si>
  <si>
    <t>Самовывоз</t>
  </si>
  <si>
    <t>до 15</t>
  </si>
  <si>
    <t>6 пустых</t>
  </si>
  <si>
    <t>8-981-850-97-47</t>
  </si>
  <si>
    <t>Фабрика чистоты</t>
  </si>
  <si>
    <t>СПб, ул. Степана Разина д. 11</t>
  </si>
  <si>
    <t>Фабрика Чистоты, ИП Федулаева , 8-911-114-95-46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</si>
</sst>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8" sqref="A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5486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10</v>
      </c>
      <c r="L6" s="49"/>
      <c r="M6" s="49"/>
      <c r="N6" s="49" t="str">
        <f>SUM(I6:M6)</f>
        <v>0</v>
      </c>
      <c r="O6" s="50"/>
      <c r="P6" s="49">
        <v>5650</v>
      </c>
      <c r="Q6" s="49"/>
      <c r="R6" s="49">
        <v>200</v>
      </c>
      <c r="S6" s="38" t="s">
        <v>34</v>
      </c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3610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1969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/>
      <c r="L8" s="56">
        <v>17</v>
      </c>
      <c r="M8" s="56"/>
      <c r="N8" s="56" t="str">
        <f>SUM(I8:M8)</f>
        <v>0</v>
      </c>
      <c r="O8" s="57"/>
      <c r="P8" s="56"/>
      <c r="Q8" s="56">
        <v>2635</v>
      </c>
      <c r="R8" s="56">
        <v>255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50002</v>
      </c>
      <c r="D9" s="52" t="s">
        <v>49</v>
      </c>
      <c r="E9" s="52" t="s">
        <v>50</v>
      </c>
      <c r="F9" s="54" t="s">
        <v>51</v>
      </c>
      <c r="G9" s="52" t="s">
        <v>52</v>
      </c>
      <c r="H9" s="55"/>
      <c r="I9" s="56">
        <v>25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2475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5747</v>
      </c>
      <c r="D10" s="46" t="s">
        <v>55</v>
      </c>
      <c r="E10" s="46" t="s">
        <v>56</v>
      </c>
      <c r="F10" s="38" t="s">
        <v>57</v>
      </c>
      <c r="G10" s="46" t="s">
        <v>46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460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94535</v>
      </c>
      <c r="D11" s="46" t="s">
        <v>59</v>
      </c>
      <c r="E11" s="46" t="s">
        <v>60</v>
      </c>
      <c r="F11" s="38" t="s">
        <v>57</v>
      </c>
      <c r="G11" s="46" t="s">
        <v>61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2795</v>
      </c>
      <c r="D12" s="46" t="s">
        <v>62</v>
      </c>
      <c r="E12" s="46" t="s">
        <v>63</v>
      </c>
      <c r="F12" s="38" t="s">
        <v>57</v>
      </c>
      <c r="G12" s="46" t="s">
        <v>33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9">
        <v>6690</v>
      </c>
      <c r="D13" s="52" t="s">
        <v>67</v>
      </c>
      <c r="E13" s="52" t="s">
        <v>68</v>
      </c>
      <c r="F13" s="54" t="s">
        <v>39</v>
      </c>
      <c r="G13" s="52" t="s">
        <v>33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58">
        <v>6769</v>
      </c>
      <c r="D14" s="46" t="s">
        <v>71</v>
      </c>
      <c r="E14" s="46" t="s">
        <v>72</v>
      </c>
      <c r="F14" s="38" t="s">
        <v>57</v>
      </c>
      <c r="G14" s="46" t="s">
        <v>40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58">
        <v>4304</v>
      </c>
      <c r="D15" s="46" t="s">
        <v>75</v>
      </c>
      <c r="E15" s="46" t="s">
        <v>76</v>
      </c>
      <c r="F15" s="38" t="s">
        <v>57</v>
      </c>
      <c r="G15" s="46" t="s">
        <v>40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/>
      <c r="Q15" s="49">
        <v>850</v>
      </c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80001</v>
      </c>
      <c r="D16" s="52" t="s">
        <v>79</v>
      </c>
      <c r="E16" s="52" t="s">
        <v>80</v>
      </c>
      <c r="F16" s="54" t="s">
        <v>81</v>
      </c>
      <c r="G16" s="52" t="s">
        <v>61</v>
      </c>
      <c r="H16" s="55"/>
      <c r="I16" s="56">
        <v>40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 t="s">
        <v>82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3889</v>
      </c>
      <c r="D17" s="46" t="s">
        <v>85</v>
      </c>
      <c r="E17" s="46" t="s">
        <v>86</v>
      </c>
      <c r="F17" s="38" t="s">
        <v>39</v>
      </c>
      <c r="G17" s="46" t="s">
        <v>33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920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58">
        <v>4864</v>
      </c>
      <c r="D18" s="46" t="s">
        <v>88</v>
      </c>
      <c r="E18" s="46" t="s">
        <v>89</v>
      </c>
      <c r="F18" s="38" t="s">
        <v>57</v>
      </c>
      <c r="G18" s="46" t="s">
        <v>46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47">
        <v>92399</v>
      </c>
      <c r="D19" s="46" t="s">
        <v>91</v>
      </c>
      <c r="E19" s="46" t="s">
        <v>92</v>
      </c>
      <c r="F19" s="38" t="s">
        <v>45</v>
      </c>
      <c r="G19" s="46" t="s">
        <v>33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1360</v>
      </c>
      <c r="Q19" s="49"/>
      <c r="R19" s="49">
        <v>90</v>
      </c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36</v>
      </c>
      <c r="C20" s="47">
        <v>94289</v>
      </c>
      <c r="D20" s="46" t="s">
        <v>94</v>
      </c>
      <c r="E20" s="46" t="s">
        <v>95</v>
      </c>
      <c r="F20" s="38" t="s">
        <v>39</v>
      </c>
      <c r="G20" s="46" t="s">
        <v>40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97</v>
      </c>
      <c r="C21" s="53">
        <v>3162</v>
      </c>
      <c r="D21" s="52" t="s">
        <v>98</v>
      </c>
      <c r="E21" s="52" t="s">
        <v>99</v>
      </c>
      <c r="F21" s="54" t="s">
        <v>100</v>
      </c>
      <c r="G21" s="52" t="s">
        <v>33</v>
      </c>
      <c r="H21" s="55"/>
      <c r="I21" s="56"/>
      <c r="J21" s="56"/>
      <c r="K21" s="56">
        <v>45</v>
      </c>
      <c r="L21" s="56"/>
      <c r="M21" s="56"/>
      <c r="N21" s="56" t="str">
        <f>SUM(I21:M21)</f>
        <v>0</v>
      </c>
      <c r="O21" s="57"/>
      <c r="P21" s="56"/>
      <c r="Q21" s="56">
        <v>7200</v>
      </c>
      <c r="R21" s="56">
        <v>450</v>
      </c>
      <c r="S21" s="54"/>
      <c r="T21" s="54" t="s">
        <v>101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78</v>
      </c>
      <c r="C22" s="53">
        <v>80001</v>
      </c>
      <c r="D22" s="52" t="s">
        <v>102</v>
      </c>
      <c r="E22" s="52" t="s">
        <v>103</v>
      </c>
      <c r="F22" s="54" t="s">
        <v>45</v>
      </c>
      <c r="G22" s="52" t="s">
        <v>46</v>
      </c>
      <c r="H22" s="55"/>
      <c r="I22" s="56">
        <v>32</v>
      </c>
      <c r="J22" s="56"/>
      <c r="K22" s="56"/>
      <c r="L22" s="56"/>
      <c r="M22" s="56"/>
      <c r="N22" s="56" t="str">
        <f>SUM(I22:M22)</f>
        <v>0</v>
      </c>
      <c r="O22" s="57"/>
      <c r="P22" s="56">
        <v>3520</v>
      </c>
      <c r="Q22" s="56"/>
      <c r="R22" s="56"/>
      <c r="S22" s="54" t="s">
        <v>64</v>
      </c>
      <c r="T22" s="54" t="s">
        <v>104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58">
        <v>6460</v>
      </c>
      <c r="D23" s="46" t="s">
        <v>106</v>
      </c>
      <c r="E23" s="46" t="s">
        <v>107</v>
      </c>
      <c r="F23" s="38" t="s">
        <v>39</v>
      </c>
      <c r="G23" s="46" t="s">
        <v>46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380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58">
        <v>6956</v>
      </c>
      <c r="D24" s="46" t="s">
        <v>110</v>
      </c>
      <c r="E24" s="46" t="s">
        <v>111</v>
      </c>
      <c r="F24" s="38" t="s">
        <v>112</v>
      </c>
      <c r="G24" s="46" t="s">
        <v>46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490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36</v>
      </c>
      <c r="C25" s="47">
        <v>1793</v>
      </c>
      <c r="D25" s="46" t="s">
        <v>114</v>
      </c>
      <c r="E25" s="46" t="s">
        <v>115</v>
      </c>
      <c r="F25" s="38" t="s">
        <v>116</v>
      </c>
      <c r="G25" s="46" t="s">
        <v>40</v>
      </c>
      <c r="H25" s="48"/>
      <c r="I25" s="49"/>
      <c r="J25" s="49"/>
      <c r="K25" s="49"/>
      <c r="L25" s="49">
        <v>13</v>
      </c>
      <c r="M25" s="49"/>
      <c r="N25" s="49" t="str">
        <f>SUM(I25:M25)</f>
        <v>0</v>
      </c>
      <c r="O25" s="50"/>
      <c r="P25" s="49">
        <v>1625</v>
      </c>
      <c r="Q25" s="49"/>
      <c r="R25" s="49"/>
      <c r="S25" s="38"/>
      <c r="T25" s="38" t="s">
        <v>117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118</v>
      </c>
      <c r="C26" s="47">
        <v>1540</v>
      </c>
      <c r="D26" s="46" t="s">
        <v>119</v>
      </c>
      <c r="E26" s="46" t="s">
        <v>120</v>
      </c>
      <c r="F26" s="38" t="s">
        <v>121</v>
      </c>
      <c r="G26" s="46" t="s">
        <v>122</v>
      </c>
      <c r="H26" s="48"/>
      <c r="I26" s="49"/>
      <c r="J26" s="49"/>
      <c r="K26" s="49">
        <v>11</v>
      </c>
      <c r="L26" s="49"/>
      <c r="M26" s="49"/>
      <c r="N26" s="49" t="str">
        <f>SUM(I26:M26)</f>
        <v>0</v>
      </c>
      <c r="O26" s="50"/>
      <c r="P26" s="49">
        <v>1375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74</v>
      </c>
      <c r="C27" s="58">
        <v>4632</v>
      </c>
      <c r="D27" s="46" t="s">
        <v>124</v>
      </c>
      <c r="E27" s="46" t="s">
        <v>125</v>
      </c>
      <c r="F27" s="38" t="s">
        <v>112</v>
      </c>
      <c r="G27" s="46" t="s">
        <v>122</v>
      </c>
      <c r="H27" s="48"/>
      <c r="I27" s="49"/>
      <c r="J27" s="49"/>
      <c r="K27" s="49"/>
      <c r="L27" s="49">
        <v>10</v>
      </c>
      <c r="M27" s="49"/>
      <c r="N27" s="49" t="str">
        <f>SUM(I27:M27)</f>
        <v>0</v>
      </c>
      <c r="O27" s="50"/>
      <c r="P27" s="49">
        <v>1400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126</v>
      </c>
      <c r="C28" s="47">
        <v>4540</v>
      </c>
      <c r="D28" s="46" t="s">
        <v>127</v>
      </c>
      <c r="E28" s="46" t="s">
        <v>128</v>
      </c>
      <c r="F28" s="38" t="s">
        <v>57</v>
      </c>
      <c r="G28" s="46" t="s">
        <v>46</v>
      </c>
      <c r="H28" s="48"/>
      <c r="I28" s="49"/>
      <c r="J28" s="49">
        <v>15</v>
      </c>
      <c r="K28" s="49"/>
      <c r="L28" s="49"/>
      <c r="M28" s="49"/>
      <c r="N28" s="49" t="str">
        <f>SUM(I28:M28)</f>
        <v>0</v>
      </c>
      <c r="O28" s="50"/>
      <c r="P28" s="49">
        <v>2625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129</v>
      </c>
      <c r="C29" s="59">
        <v>60067</v>
      </c>
      <c r="D29" s="52" t="s">
        <v>130</v>
      </c>
      <c r="E29" s="52" t="s">
        <v>131</v>
      </c>
      <c r="F29" s="54" t="s">
        <v>51</v>
      </c>
      <c r="G29" s="52" t="s">
        <v>61</v>
      </c>
      <c r="H29" s="55"/>
      <c r="I29" s="56"/>
      <c r="J29" s="56"/>
      <c r="K29" s="56"/>
      <c r="L29" s="56">
        <v>6</v>
      </c>
      <c r="M29" s="56"/>
      <c r="N29" s="56" t="str">
        <f>SUM(I29:M29)</f>
        <v>0</v>
      </c>
      <c r="O29" s="57"/>
      <c r="P29" s="56"/>
      <c r="Q29" s="56">
        <v>660</v>
      </c>
      <c r="R29" s="56"/>
      <c r="S29" s="54"/>
      <c r="T29" s="54" t="s">
        <v>132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133</v>
      </c>
      <c r="C30" s="53">
        <v>1999</v>
      </c>
      <c r="D30" s="52" t="s">
        <v>134</v>
      </c>
      <c r="E30" s="52" t="s">
        <v>135</v>
      </c>
      <c r="F30" s="54" t="s">
        <v>45</v>
      </c>
      <c r="G30" s="52" t="s">
        <v>52</v>
      </c>
      <c r="H30" s="55"/>
      <c r="I30" s="56"/>
      <c r="J30" s="56"/>
      <c r="K30" s="56">
        <v>100</v>
      </c>
      <c r="L30" s="56"/>
      <c r="M30" s="56"/>
      <c r="N30" s="56" t="str">
        <f>SUM(I30:M30)</f>
        <v>0</v>
      </c>
      <c r="O30" s="57"/>
      <c r="P30" s="56"/>
      <c r="Q30" s="56">
        <v>10000</v>
      </c>
      <c r="R30" s="56">
        <v>180</v>
      </c>
      <c r="S30" s="54"/>
      <c r="T30" s="54" t="s">
        <v>136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137</v>
      </c>
      <c r="C31" s="53">
        <v>1047</v>
      </c>
      <c r="D31" s="52" t="s">
        <v>138</v>
      </c>
      <c r="E31" s="52" t="s">
        <v>139</v>
      </c>
      <c r="F31" s="54" t="s">
        <v>140</v>
      </c>
      <c r="G31" s="52" t="s">
        <v>61</v>
      </c>
      <c r="H31" s="55"/>
      <c r="I31" s="56"/>
      <c r="J31" s="56"/>
      <c r="K31" s="56"/>
      <c r="L31" s="56">
        <v>6</v>
      </c>
      <c r="M31" s="56"/>
      <c r="N31" s="56" t="str">
        <f>SUM(I31:M31)</f>
        <v>0</v>
      </c>
      <c r="O31" s="57"/>
      <c r="P31" s="56"/>
      <c r="Q31" s="56">
        <v>725</v>
      </c>
      <c r="R31" s="56"/>
      <c r="S31" s="54"/>
      <c r="T31" s="54" t="s">
        <v>141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142</v>
      </c>
      <c r="C32" s="53">
        <v>2125</v>
      </c>
      <c r="D32" s="52" t="s">
        <v>143</v>
      </c>
      <c r="E32" s="52" t="s">
        <v>144</v>
      </c>
      <c r="F32" s="54" t="s">
        <v>45</v>
      </c>
      <c r="G32" s="52" t="s">
        <v>40</v>
      </c>
      <c r="H32" s="55"/>
      <c r="I32" s="56"/>
      <c r="J32" s="56">
        <v>7</v>
      </c>
      <c r="K32" s="56"/>
      <c r="L32" s="56"/>
      <c r="M32" s="56"/>
      <c r="N32" s="56" t="str">
        <f>SUM(I32:M32)</f>
        <v>0</v>
      </c>
      <c r="O32" s="57"/>
      <c r="P32" s="56"/>
      <c r="Q32" s="56">
        <v>1435</v>
      </c>
      <c r="R32" s="56"/>
      <c r="S32" s="54"/>
      <c r="T32" s="54"/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58">
        <v>6684</v>
      </c>
      <c r="D33" s="46" t="s">
        <v>146</v>
      </c>
      <c r="E33" s="46" t="s">
        <v>147</v>
      </c>
      <c r="F33" s="38" t="s">
        <v>112</v>
      </c>
      <c r="G33" s="46" t="s">
        <v>46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149</v>
      </c>
      <c r="C34" s="53">
        <v>1736</v>
      </c>
      <c r="D34" s="52" t="s">
        <v>150</v>
      </c>
      <c r="E34" s="52" t="s">
        <v>151</v>
      </c>
      <c r="F34" s="54" t="s">
        <v>152</v>
      </c>
      <c r="G34" s="52" t="s">
        <v>46</v>
      </c>
      <c r="H34" s="55"/>
      <c r="I34" s="56"/>
      <c r="J34" s="56"/>
      <c r="K34" s="56">
        <v>5</v>
      </c>
      <c r="L34" s="56"/>
      <c r="M34" s="56"/>
      <c r="N34" s="56" t="str">
        <f>SUM(I34:M34)</f>
        <v>0</v>
      </c>
      <c r="O34" s="57"/>
      <c r="P34" s="56"/>
      <c r="Q34" s="56">
        <v>800</v>
      </c>
      <c r="R34" s="56"/>
      <c r="S34" s="54"/>
      <c r="T34" s="54" t="s">
        <v>153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154</v>
      </c>
      <c r="C35" s="47">
        <v>1285</v>
      </c>
      <c r="D35" s="46" t="s">
        <v>155</v>
      </c>
      <c r="E35" s="46" t="s">
        <v>156</v>
      </c>
      <c r="F35" s="38" t="s">
        <v>57</v>
      </c>
      <c r="G35" s="46" t="s">
        <v>122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47">
        <v>696</v>
      </c>
      <c r="D36" s="46" t="s">
        <v>159</v>
      </c>
      <c r="E36" s="46" t="s">
        <v>160</v>
      </c>
      <c r="F36" s="38" t="s">
        <v>161</v>
      </c>
      <c r="G36" s="46" t="s">
        <v>33</v>
      </c>
      <c r="H36" s="48"/>
      <c r="I36" s="49"/>
      <c r="J36" s="49">
        <v>3</v>
      </c>
      <c r="K36" s="49"/>
      <c r="L36" s="49"/>
      <c r="M36" s="49"/>
      <c r="N36" s="49" t="str">
        <f>SUM(I36:M36)</f>
        <v>0</v>
      </c>
      <c r="O36" s="50"/>
      <c r="P36" s="49">
        <v>450</v>
      </c>
      <c r="Q36" s="49"/>
      <c r="R36" s="49"/>
      <c r="S36" s="38"/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163</v>
      </c>
      <c r="C37" s="53">
        <v>500051</v>
      </c>
      <c r="D37" s="52" t="s">
        <v>164</v>
      </c>
      <c r="E37" s="52" t="s">
        <v>165</v>
      </c>
      <c r="F37" s="54" t="s">
        <v>166</v>
      </c>
      <c r="G37" s="52" t="s">
        <v>61</v>
      </c>
      <c r="H37" s="55"/>
      <c r="I37" s="56">
        <v>5</v>
      </c>
      <c r="J37" s="56"/>
      <c r="K37" s="56"/>
      <c r="L37" s="56"/>
      <c r="M37" s="56"/>
      <c r="N37" s="56" t="str">
        <f>SUM(I37:M37)</f>
        <v>0</v>
      </c>
      <c r="O37" s="57"/>
      <c r="P37" s="56">
        <v>520</v>
      </c>
      <c r="Q37" s="56"/>
      <c r="R37" s="56"/>
      <c r="S37" s="54" t="s">
        <v>64</v>
      </c>
      <c r="T37" s="54" t="s">
        <v>167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168</v>
      </c>
      <c r="C38" s="58">
        <v>6352</v>
      </c>
      <c r="D38" s="46" t="s">
        <v>169</v>
      </c>
      <c r="E38" s="46" t="s">
        <v>170</v>
      </c>
      <c r="F38" s="38" t="s">
        <v>171</v>
      </c>
      <c r="G38" s="46" t="s">
        <v>40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570</v>
      </c>
      <c r="Q38" s="49"/>
      <c r="R38" s="49"/>
      <c r="S38" s="38" t="s">
        <v>172</v>
      </c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36</v>
      </c>
      <c r="C39" s="47">
        <v>2680</v>
      </c>
      <c r="D39" s="46" t="s">
        <v>174</v>
      </c>
      <c r="E39" s="46" t="s">
        <v>175</v>
      </c>
      <c r="F39" s="38" t="s">
        <v>45</v>
      </c>
      <c r="G39" s="46" t="s">
        <v>46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360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74</v>
      </c>
      <c r="C40" s="58">
        <v>4580</v>
      </c>
      <c r="D40" s="46" t="s">
        <v>177</v>
      </c>
      <c r="E40" s="46" t="s">
        <v>178</v>
      </c>
      <c r="F40" s="38" t="s">
        <v>179</v>
      </c>
      <c r="G40" s="46" t="s">
        <v>46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 t="s">
        <v>64</v>
      </c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47">
        <v>895</v>
      </c>
      <c r="D41" s="46" t="s">
        <v>182</v>
      </c>
      <c r="E41" s="46" t="s">
        <v>183</v>
      </c>
      <c r="F41" s="38" t="s">
        <v>57</v>
      </c>
      <c r="G41" s="46" t="s">
        <v>33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300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184</v>
      </c>
      <c r="C42" s="53">
        <v>4272</v>
      </c>
      <c r="D42" s="52" t="s">
        <v>185</v>
      </c>
      <c r="E42" s="52" t="s">
        <v>186</v>
      </c>
      <c r="F42" s="54" t="s">
        <v>140</v>
      </c>
      <c r="G42" s="52" t="s">
        <v>122</v>
      </c>
      <c r="H42" s="55"/>
      <c r="I42" s="56"/>
      <c r="J42" s="56"/>
      <c r="K42" s="56">
        <v>15</v>
      </c>
      <c r="L42" s="56"/>
      <c r="M42" s="56"/>
      <c r="N42" s="56" t="str">
        <f>SUM(I42:M42)</f>
        <v>0</v>
      </c>
      <c r="O42" s="57"/>
      <c r="P42" s="56"/>
      <c r="Q42" s="56">
        <v>2025</v>
      </c>
      <c r="R42" s="56"/>
      <c r="S42" s="54"/>
      <c r="T42" s="54" t="s">
        <v>187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36</v>
      </c>
      <c r="C43" s="47">
        <v>2575</v>
      </c>
      <c r="D43" s="46" t="s">
        <v>188</v>
      </c>
      <c r="E43" s="46" t="s">
        <v>189</v>
      </c>
      <c r="F43" s="38" t="s">
        <v>45</v>
      </c>
      <c r="G43" s="46" t="s">
        <v>33</v>
      </c>
      <c r="H43" s="48"/>
      <c r="I43" s="49"/>
      <c r="J43" s="49"/>
      <c r="K43" s="49"/>
      <c r="L43" s="49">
        <v>6</v>
      </c>
      <c r="M43" s="49"/>
      <c r="N43" s="49" t="str">
        <f>SUM(I43:M43)</f>
        <v>0</v>
      </c>
      <c r="O43" s="50"/>
      <c r="P43" s="49">
        <v>1020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190</v>
      </c>
      <c r="C44" s="53">
        <v>44</v>
      </c>
      <c r="D44" s="52" t="s">
        <v>191</v>
      </c>
      <c r="E44" s="52" t="s">
        <v>192</v>
      </c>
      <c r="F44" s="54" t="s">
        <v>51</v>
      </c>
      <c r="G44" s="52" t="s">
        <v>52</v>
      </c>
      <c r="H44" s="55"/>
      <c r="I44" s="56"/>
      <c r="J44" s="56"/>
      <c r="K44" s="56">
        <v>7</v>
      </c>
      <c r="L44" s="56"/>
      <c r="M44" s="56"/>
      <c r="N44" s="56" t="str">
        <f>SUM(I44:M44)</f>
        <v>0</v>
      </c>
      <c r="O44" s="57"/>
      <c r="P44" s="56"/>
      <c r="Q44" s="56">
        <v>0</v>
      </c>
      <c r="R44" s="56"/>
      <c r="S44" s="54"/>
      <c r="T44" s="54" t="s">
        <v>193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194</v>
      </c>
      <c r="C45" s="53">
        <v>716</v>
      </c>
      <c r="D45" s="52" t="s">
        <v>195</v>
      </c>
      <c r="E45" s="52" t="s">
        <v>196</v>
      </c>
      <c r="F45" s="54" t="s">
        <v>51</v>
      </c>
      <c r="G45" s="52" t="s">
        <v>122</v>
      </c>
      <c r="H45" s="55"/>
      <c r="I45" s="56"/>
      <c r="J45" s="56"/>
      <c r="K45" s="56">
        <v>12</v>
      </c>
      <c r="L45" s="56"/>
      <c r="M45" s="56"/>
      <c r="N45" s="56" t="str">
        <f>SUM(I45:M45)</f>
        <v>0</v>
      </c>
      <c r="O45" s="57"/>
      <c r="P45" s="56"/>
      <c r="Q45" s="56">
        <v>1585</v>
      </c>
      <c r="R45" s="56">
        <v>25</v>
      </c>
      <c r="S45" s="54"/>
      <c r="T45" s="54" t="s">
        <v>197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198</v>
      </c>
      <c r="C46" s="53">
        <v>2357</v>
      </c>
      <c r="D46" s="52" t="s">
        <v>199</v>
      </c>
      <c r="E46" s="52" t="s">
        <v>200</v>
      </c>
      <c r="F46" s="54" t="s">
        <v>201</v>
      </c>
      <c r="G46" s="52" t="s">
        <v>40</v>
      </c>
      <c r="H46" s="55"/>
      <c r="I46" s="56"/>
      <c r="J46" s="56"/>
      <c r="K46" s="56"/>
      <c r="L46" s="56">
        <v>26</v>
      </c>
      <c r="M46" s="56"/>
      <c r="N46" s="56" t="str">
        <f>SUM(I46:M46)</f>
        <v>0</v>
      </c>
      <c r="O46" s="57"/>
      <c r="P46" s="56"/>
      <c r="Q46" s="56">
        <v>3380</v>
      </c>
      <c r="R46" s="56"/>
      <c r="S46" s="54"/>
      <c r="T46" s="54" t="s">
        <v>202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203</v>
      </c>
      <c r="C47" s="47">
        <v>5560</v>
      </c>
      <c r="D47" s="46" t="s">
        <v>204</v>
      </c>
      <c r="E47" s="46" t="s">
        <v>205</v>
      </c>
      <c r="F47" s="38" t="s">
        <v>206</v>
      </c>
      <c r="G47" s="46" t="s">
        <v>122</v>
      </c>
      <c r="H47" s="48"/>
      <c r="I47" s="49"/>
      <c r="J47" s="49"/>
      <c r="K47" s="49">
        <v>4</v>
      </c>
      <c r="L47" s="49"/>
      <c r="M47" s="49"/>
      <c r="N47" s="49" t="str">
        <f>SUM(I47:M47)</f>
        <v>0</v>
      </c>
      <c r="O47" s="50"/>
      <c r="P47" s="49">
        <v>720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208</v>
      </c>
      <c r="C48" s="53">
        <v>2943</v>
      </c>
      <c r="D48" s="52" t="s">
        <v>209</v>
      </c>
      <c r="E48" s="52" t="s">
        <v>210</v>
      </c>
      <c r="F48" s="54" t="s">
        <v>81</v>
      </c>
      <c r="G48" s="52" t="s">
        <v>40</v>
      </c>
      <c r="H48" s="55"/>
      <c r="I48" s="56"/>
      <c r="J48" s="56">
        <v>1</v>
      </c>
      <c r="K48" s="56">
        <v>1</v>
      </c>
      <c r="L48" s="56"/>
      <c r="M48" s="56"/>
      <c r="N48" s="56" t="str">
        <f>SUM(I48:M48)</f>
        <v>0</v>
      </c>
      <c r="O48" s="57"/>
      <c r="P48" s="56"/>
      <c r="Q48" s="56">
        <v>450</v>
      </c>
      <c r="R48" s="56">
        <v>40</v>
      </c>
      <c r="S48" s="54"/>
      <c r="T48" s="54" t="s">
        <v>211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212</v>
      </c>
      <c r="C49" s="47">
        <v>5686</v>
      </c>
      <c r="D49" s="46" t="s">
        <v>213</v>
      </c>
      <c r="E49" s="46" t="s">
        <v>214</v>
      </c>
      <c r="F49" s="38" t="s">
        <v>215</v>
      </c>
      <c r="G49" s="46" t="s">
        <v>40</v>
      </c>
      <c r="H49" s="48"/>
      <c r="I49" s="49"/>
      <c r="J49" s="49">
        <v>1</v>
      </c>
      <c r="K49" s="49"/>
      <c r="L49" s="49"/>
      <c r="M49" s="49"/>
      <c r="N49" s="49" t="str">
        <f>SUM(I49:M49)</f>
        <v>0</v>
      </c>
      <c r="O49" s="50"/>
      <c r="P49" s="49">
        <v>300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58">
        <v>6376</v>
      </c>
      <c r="D50" s="46" t="s">
        <v>218</v>
      </c>
      <c r="E50" s="46" t="s">
        <v>219</v>
      </c>
      <c r="F50" s="38" t="s">
        <v>45</v>
      </c>
      <c r="G50" s="46" t="s">
        <v>40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380</v>
      </c>
      <c r="Q50" s="49"/>
      <c r="R50" s="49"/>
      <c r="S50" s="38" t="s">
        <v>220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221</v>
      </c>
      <c r="C51" s="59">
        <v>50056</v>
      </c>
      <c r="D51" s="52" t="s">
        <v>222</v>
      </c>
      <c r="E51" s="52" t="s">
        <v>223</v>
      </c>
      <c r="F51" s="54" t="s">
        <v>224</v>
      </c>
      <c r="G51" s="52" t="s">
        <v>52</v>
      </c>
      <c r="H51" s="55"/>
      <c r="I51" s="56"/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0</v>
      </c>
      <c r="R51" s="56"/>
      <c r="S51" s="54"/>
      <c r="T51" s="54" t="s">
        <v>225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58">
        <v>60123</v>
      </c>
      <c r="D52" s="46" t="s">
        <v>227</v>
      </c>
      <c r="E52" s="46" t="s">
        <v>228</v>
      </c>
      <c r="F52" s="38" t="s">
        <v>45</v>
      </c>
      <c r="G52" s="46" t="s">
        <v>122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229</v>
      </c>
      <c r="C53" s="47">
        <v>1090</v>
      </c>
      <c r="D53" s="46" t="s">
        <v>230</v>
      </c>
      <c r="E53" s="46" t="s">
        <v>231</v>
      </c>
      <c r="F53" s="38" t="s">
        <v>39</v>
      </c>
      <c r="G53" s="46" t="s">
        <v>122</v>
      </c>
      <c r="H53" s="48"/>
      <c r="I53" s="49"/>
      <c r="J53" s="49"/>
      <c r="K53" s="49"/>
      <c r="L53" s="49">
        <v>12</v>
      </c>
      <c r="M53" s="49"/>
      <c r="N53" s="49" t="str">
        <f>SUM(I53:M53)</f>
        <v>0</v>
      </c>
      <c r="O53" s="50"/>
      <c r="P53" s="49">
        <v>1500</v>
      </c>
      <c r="Q53" s="49"/>
      <c r="R53" s="49">
        <v>60</v>
      </c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233</v>
      </c>
      <c r="C54" s="53">
        <v>5459</v>
      </c>
      <c r="D54" s="52" t="s">
        <v>234</v>
      </c>
      <c r="E54" s="52" t="s">
        <v>235</v>
      </c>
      <c r="F54" s="54" t="s">
        <v>236</v>
      </c>
      <c r="G54" s="52" t="s">
        <v>61</v>
      </c>
      <c r="H54" s="55"/>
      <c r="I54" s="56"/>
      <c r="J54" s="56"/>
      <c r="K54" s="56">
        <v>8</v>
      </c>
      <c r="L54" s="56"/>
      <c r="M54" s="56"/>
      <c r="N54" s="56" t="str">
        <f>SUM(I54:M54)</f>
        <v>0</v>
      </c>
      <c r="O54" s="57"/>
      <c r="P54" s="56"/>
      <c r="Q54" s="56">
        <v>1240</v>
      </c>
      <c r="R54" s="56"/>
      <c r="S54" s="54"/>
      <c r="T54" s="54" t="s">
        <v>237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36</v>
      </c>
      <c r="C55" s="47">
        <v>3215</v>
      </c>
      <c r="D55" s="46" t="s">
        <v>238</v>
      </c>
      <c r="E55" s="46" t="s">
        <v>239</v>
      </c>
      <c r="F55" s="38" t="s">
        <v>166</v>
      </c>
      <c r="G55" s="46" t="s">
        <v>61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36</v>
      </c>
      <c r="C56" s="47">
        <v>4692</v>
      </c>
      <c r="D56" s="46" t="s">
        <v>241</v>
      </c>
      <c r="E56" s="46" t="s">
        <v>242</v>
      </c>
      <c r="F56" s="38" t="s">
        <v>39</v>
      </c>
      <c r="G56" s="46" t="s">
        <v>40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5159</v>
      </c>
      <c r="D57" s="46" t="s">
        <v>245</v>
      </c>
      <c r="E57" s="46" t="s">
        <v>246</v>
      </c>
      <c r="F57" s="38" t="s">
        <v>45</v>
      </c>
      <c r="G57" s="46" t="s">
        <v>122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0">
        <v>53</v>
      </c>
      <c r="B58" s="61" t="s">
        <v>248</v>
      </c>
      <c r="C58" s="62">
        <v>5947</v>
      </c>
      <c r="D58" s="61" t="s">
        <v>249</v>
      </c>
      <c r="E58" s="61" t="s">
        <v>250</v>
      </c>
      <c r="F58" s="63" t="s">
        <v>251</v>
      </c>
      <c r="G58" s="61" t="s">
        <v>61</v>
      </c>
      <c r="H58" s="64"/>
      <c r="I58" s="65"/>
      <c r="J58" s="65">
        <v>2</v>
      </c>
      <c r="K58" s="65"/>
      <c r="L58" s="65"/>
      <c r="M58" s="65"/>
      <c r="N58" s="65" t="str">
        <f>SUM(I58:M58)</f>
        <v>0</v>
      </c>
      <c r="O58" s="66"/>
      <c r="P58" s="65">
        <v>440</v>
      </c>
      <c r="Q58" s="65"/>
      <c r="R58" s="65"/>
      <c r="S58" s="63"/>
      <c r="T58" s="63" t="s">
        <v>252</v>
      </c>
      <c r="U58" s="63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0">
        <v>54</v>
      </c>
      <c r="B59" s="61" t="s">
        <v>36</v>
      </c>
      <c r="C59" s="58">
        <v>94187</v>
      </c>
      <c r="D59" s="61" t="s">
        <v>253</v>
      </c>
      <c r="E59" s="61" t="s">
        <v>254</v>
      </c>
      <c r="F59" s="63" t="s">
        <v>255</v>
      </c>
      <c r="G59" s="61" t="s">
        <v>61</v>
      </c>
      <c r="H59" s="64"/>
      <c r="I59" s="65"/>
      <c r="J59" s="65"/>
      <c r="K59" s="65"/>
      <c r="L59" s="65">
        <v>2</v>
      </c>
      <c r="M59" s="65"/>
      <c r="N59" s="65" t="str">
        <f>SUM(I59:M59)</f>
        <v>0</v>
      </c>
      <c r="O59" s="66"/>
      <c r="P59" s="65">
        <v>370</v>
      </c>
      <c r="Q59" s="65"/>
      <c r="R59" s="65"/>
      <c r="S59" s="63"/>
      <c r="T59" s="63" t="s">
        <v>256</v>
      </c>
      <c r="U59" s="63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257</v>
      </c>
      <c r="C60" s="59">
        <v>94211</v>
      </c>
      <c r="D60" s="52" t="s">
        <v>258</v>
      </c>
      <c r="E60" s="52" t="s">
        <v>259</v>
      </c>
      <c r="F60" s="54" t="s">
        <v>51</v>
      </c>
      <c r="G60" s="52" t="s">
        <v>40</v>
      </c>
      <c r="H60" s="55"/>
      <c r="I60" s="56"/>
      <c r="J60" s="56"/>
      <c r="K60" s="56"/>
      <c r="L60" s="56">
        <v>12</v>
      </c>
      <c r="M60" s="56"/>
      <c r="N60" s="56" t="str">
        <f>SUM(I60:M60)</f>
        <v>0</v>
      </c>
      <c r="O60" s="57"/>
      <c r="P60" s="56"/>
      <c r="Q60" s="56">
        <v>1680</v>
      </c>
      <c r="R60" s="56"/>
      <c r="S60" s="54"/>
      <c r="T60" s="54" t="s">
        <v>260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261</v>
      </c>
      <c r="C61" s="53">
        <v>3627</v>
      </c>
      <c r="D61" s="52" t="s">
        <v>262</v>
      </c>
      <c r="E61" s="52" t="s">
        <v>263</v>
      </c>
      <c r="F61" s="54" t="s">
        <v>264</v>
      </c>
      <c r="G61" s="52" t="s">
        <v>52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1400</v>
      </c>
      <c r="R61" s="56"/>
      <c r="S61" s="54"/>
      <c r="T61" s="54" t="s">
        <v>265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226</v>
      </c>
      <c r="C62" s="47">
        <v>60017</v>
      </c>
      <c r="D62" s="46" t="s">
        <v>266</v>
      </c>
      <c r="E62" s="46" t="s">
        <v>267</v>
      </c>
      <c r="F62" s="38" t="s">
        <v>51</v>
      </c>
      <c r="G62" s="46" t="s">
        <v>40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440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269</v>
      </c>
      <c r="C63" s="59">
        <v>500059</v>
      </c>
      <c r="D63" s="52" t="s">
        <v>270</v>
      </c>
      <c r="E63" s="52" t="s">
        <v>271</v>
      </c>
      <c r="F63" s="54" t="s">
        <v>166</v>
      </c>
      <c r="G63" s="52" t="s">
        <v>61</v>
      </c>
      <c r="H63" s="55"/>
      <c r="I63" s="56">
        <v>4</v>
      </c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420</v>
      </c>
      <c r="R63" s="56"/>
      <c r="S63" s="54"/>
      <c r="T63" s="54" t="s">
        <v>272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58">
        <v>6184</v>
      </c>
      <c r="D64" s="46" t="s">
        <v>274</v>
      </c>
      <c r="E64" s="46" t="s">
        <v>275</v>
      </c>
      <c r="F64" s="38" t="s">
        <v>39</v>
      </c>
      <c r="G64" s="46" t="s">
        <v>46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570</v>
      </c>
      <c r="Q64" s="49"/>
      <c r="R64" s="49"/>
      <c r="S64" s="38" t="s">
        <v>172</v>
      </c>
      <c r="T64" s="38" t="s">
        <v>173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36</v>
      </c>
      <c r="C65" s="47">
        <v>2343</v>
      </c>
      <c r="D65" s="46" t="s">
        <v>276</v>
      </c>
      <c r="E65" s="46" t="s">
        <v>277</v>
      </c>
      <c r="F65" s="38" t="s">
        <v>39</v>
      </c>
      <c r="G65" s="46" t="s">
        <v>61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755</v>
      </c>
      <c r="Q65" s="49"/>
      <c r="R65" s="49"/>
      <c r="S65" s="38" t="s">
        <v>278</v>
      </c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36</v>
      </c>
      <c r="C66" s="47">
        <v>1024</v>
      </c>
      <c r="D66" s="46" t="s">
        <v>280</v>
      </c>
      <c r="E66" s="46" t="s">
        <v>281</v>
      </c>
      <c r="F66" s="38" t="s">
        <v>57</v>
      </c>
      <c r="G66" s="46" t="s">
        <v>61</v>
      </c>
      <c r="H66" s="48"/>
      <c r="I66" s="49"/>
      <c r="J66" s="49"/>
      <c r="K66" s="49"/>
      <c r="L66" s="49">
        <v>13</v>
      </c>
      <c r="M66" s="49"/>
      <c r="N66" s="49" t="str">
        <f>SUM(I66:M66)</f>
        <v>0</v>
      </c>
      <c r="O66" s="50"/>
      <c r="P66" s="49">
        <v>1495</v>
      </c>
      <c r="Q66" s="49"/>
      <c r="R66" s="49"/>
      <c r="S66" s="38"/>
      <c r="T66" s="38" t="s">
        <v>282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283</v>
      </c>
      <c r="C67" s="47">
        <v>379</v>
      </c>
      <c r="D67" s="46" t="s">
        <v>284</v>
      </c>
      <c r="E67" s="46" t="s">
        <v>285</v>
      </c>
      <c r="F67" s="38" t="s">
        <v>251</v>
      </c>
      <c r="G67" s="46" t="s">
        <v>40</v>
      </c>
      <c r="H67" s="48"/>
      <c r="I67" s="49"/>
      <c r="J67" s="49">
        <v>6</v>
      </c>
      <c r="K67" s="49"/>
      <c r="L67" s="49"/>
      <c r="M67" s="49"/>
      <c r="N67" s="49" t="str">
        <f>SUM(I67:M67)</f>
        <v>0</v>
      </c>
      <c r="O67" s="50"/>
      <c r="P67" s="49">
        <v>1940</v>
      </c>
      <c r="Q67" s="49"/>
      <c r="R67" s="49">
        <v>90</v>
      </c>
      <c r="S67" s="38" t="s">
        <v>286</v>
      </c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36</v>
      </c>
      <c r="C68" s="58">
        <v>4768</v>
      </c>
      <c r="D68" s="46" t="s">
        <v>288</v>
      </c>
      <c r="E68" s="46" t="s">
        <v>289</v>
      </c>
      <c r="F68" s="38" t="s">
        <v>45</v>
      </c>
      <c r="G68" s="46" t="s">
        <v>46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555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36</v>
      </c>
      <c r="C69" s="58">
        <v>4768</v>
      </c>
      <c r="D69" s="46" t="s">
        <v>291</v>
      </c>
      <c r="E69" s="46" t="s">
        <v>292</v>
      </c>
      <c r="F69" s="38" t="s">
        <v>45</v>
      </c>
      <c r="G69" s="46" t="s">
        <v>33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294</v>
      </c>
      <c r="C70" s="53">
        <v>50010</v>
      </c>
      <c r="D70" s="52" t="s">
        <v>295</v>
      </c>
      <c r="E70" s="52" t="s">
        <v>296</v>
      </c>
      <c r="F70" s="54" t="s">
        <v>57</v>
      </c>
      <c r="G70" s="52" t="s">
        <v>122</v>
      </c>
      <c r="H70" s="55"/>
      <c r="I70" s="56">
        <v>30</v>
      </c>
      <c r="J70" s="56"/>
      <c r="K70" s="56"/>
      <c r="L70" s="56"/>
      <c r="M70" s="56"/>
      <c r="N70" s="56" t="str">
        <f>SUM(I70:M70)</f>
        <v>0</v>
      </c>
      <c r="O70" s="57"/>
      <c r="P70" s="56"/>
      <c r="Q70" s="56">
        <v>3150</v>
      </c>
      <c r="R70" s="56"/>
      <c r="S70" s="54"/>
      <c r="T70" s="54" t="s">
        <v>297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294</v>
      </c>
      <c r="C71" s="53">
        <v>50010</v>
      </c>
      <c r="D71" s="52" t="s">
        <v>298</v>
      </c>
      <c r="E71" s="52" t="s">
        <v>299</v>
      </c>
      <c r="F71" s="54" t="s">
        <v>300</v>
      </c>
      <c r="G71" s="52" t="s">
        <v>46</v>
      </c>
      <c r="H71" s="55"/>
      <c r="I71" s="56">
        <v>10</v>
      </c>
      <c r="J71" s="56"/>
      <c r="K71" s="56"/>
      <c r="L71" s="56"/>
      <c r="M71" s="56"/>
      <c r="N71" s="56" t="str">
        <f>SUM(I71:M71)</f>
        <v>0</v>
      </c>
      <c r="O71" s="57"/>
      <c r="P71" s="56"/>
      <c r="Q71" s="56">
        <v>1050</v>
      </c>
      <c r="R71" s="56"/>
      <c r="S71" s="54"/>
      <c r="T71" s="54" t="s">
        <v>301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36</v>
      </c>
      <c r="C72" s="47">
        <v>92241</v>
      </c>
      <c r="D72" s="46" t="s">
        <v>302</v>
      </c>
      <c r="E72" s="46" t="s">
        <v>303</v>
      </c>
      <c r="F72" s="38" t="s">
        <v>39</v>
      </c>
      <c r="G72" s="46" t="s">
        <v>40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680</v>
      </c>
      <c r="Q72" s="49"/>
      <c r="R72" s="49"/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305</v>
      </c>
      <c r="C73" s="47">
        <v>6364</v>
      </c>
      <c r="D73" s="46" t="s">
        <v>306</v>
      </c>
      <c r="E73" s="46" t="s">
        <v>307</v>
      </c>
      <c r="F73" s="38" t="s">
        <v>45</v>
      </c>
      <c r="G73" s="46" t="s">
        <v>61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308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36</v>
      </c>
      <c r="C74" s="47">
        <v>2554</v>
      </c>
      <c r="D74" s="46" t="s">
        <v>309</v>
      </c>
      <c r="E74" s="46" t="s">
        <v>310</v>
      </c>
      <c r="F74" s="38" t="s">
        <v>51</v>
      </c>
      <c r="G74" s="46" t="s">
        <v>122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540</v>
      </c>
      <c r="Q74" s="49"/>
      <c r="R74" s="49"/>
      <c r="S74" s="38"/>
      <c r="T74" s="38" t="s">
        <v>311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47">
        <v>2564</v>
      </c>
      <c r="D75" s="46" t="s">
        <v>313</v>
      </c>
      <c r="E75" s="46" t="s">
        <v>314</v>
      </c>
      <c r="F75" s="38" t="s">
        <v>81</v>
      </c>
      <c r="G75" s="46" t="s">
        <v>52</v>
      </c>
      <c r="H75" s="48"/>
      <c r="I75" s="49"/>
      <c r="J75" s="49"/>
      <c r="K75" s="49">
        <v>4</v>
      </c>
      <c r="L75" s="49"/>
      <c r="M75" s="49"/>
      <c r="N75" s="49" t="str">
        <f>SUM(I75:M75)</f>
        <v>0</v>
      </c>
      <c r="O75" s="50"/>
      <c r="P75" s="49">
        <v>700</v>
      </c>
      <c r="Q75" s="49"/>
      <c r="R75" s="49"/>
      <c r="S75" s="38"/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36</v>
      </c>
      <c r="C76" s="47">
        <v>4639</v>
      </c>
      <c r="D76" s="46" t="s">
        <v>316</v>
      </c>
      <c r="E76" s="46" t="s">
        <v>317</v>
      </c>
      <c r="F76" s="38" t="s">
        <v>45</v>
      </c>
      <c r="G76" s="46" t="s">
        <v>33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318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36</v>
      </c>
      <c r="C77" s="58">
        <v>94696</v>
      </c>
      <c r="D77" s="46" t="s">
        <v>319</v>
      </c>
      <c r="E77" s="46" t="s">
        <v>320</v>
      </c>
      <c r="F77" s="38" t="s">
        <v>321</v>
      </c>
      <c r="G77" s="46" t="s">
        <v>40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180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322</v>
      </c>
      <c r="C78" s="53">
        <v>5178</v>
      </c>
      <c r="D78" s="52" t="s">
        <v>323</v>
      </c>
      <c r="E78" s="52" t="s">
        <v>324</v>
      </c>
      <c r="F78" s="54" t="s">
        <v>325</v>
      </c>
      <c r="G78" s="52" t="s">
        <v>326</v>
      </c>
      <c r="H78" s="55"/>
      <c r="I78" s="56"/>
      <c r="J78" s="56"/>
      <c r="K78" s="56">
        <v>70</v>
      </c>
      <c r="L78" s="56"/>
      <c r="M78" s="56"/>
      <c r="N78" s="56" t="str">
        <f>SUM(I78:M78)</f>
        <v>0</v>
      </c>
      <c r="O78" s="57">
        <v>0</v>
      </c>
      <c r="P78" s="56">
        <v>3500</v>
      </c>
      <c r="Q78" s="56"/>
      <c r="R78" s="56"/>
      <c r="S78" s="54"/>
      <c r="T78" s="54" t="s">
        <v>327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328</v>
      </c>
      <c r="C79" s="47">
        <v>5245</v>
      </c>
      <c r="D79" s="46" t="s">
        <v>329</v>
      </c>
      <c r="E79" s="46" t="s">
        <v>330</v>
      </c>
      <c r="F79" s="38" t="s">
        <v>331</v>
      </c>
      <c r="G79" s="46" t="s">
        <v>326</v>
      </c>
      <c r="H79" s="48"/>
      <c r="I79" s="49"/>
      <c r="J79" s="49"/>
      <c r="K79" s="49">
        <v>6</v>
      </c>
      <c r="L79" s="49"/>
      <c r="M79" s="49"/>
      <c r="N79" s="49" t="str">
        <f>SUM(I79:M79)</f>
        <v>0</v>
      </c>
      <c r="O79" s="50" t="s">
        <v>332</v>
      </c>
      <c r="P79" s="49">
        <v>600</v>
      </c>
      <c r="Q79" s="49"/>
      <c r="R79" s="49"/>
      <c r="S79" s="38"/>
      <c r="T79" s="38" t="s">
        <v>333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334</v>
      </c>
      <c r="C80" s="47">
        <v>4969</v>
      </c>
      <c r="D80" s="46" t="s">
        <v>335</v>
      </c>
      <c r="E80" s="46" t="s">
        <v>336</v>
      </c>
      <c r="F80" s="38" t="s">
        <v>39</v>
      </c>
      <c r="G80" s="46" t="s">
        <v>326</v>
      </c>
      <c r="H80" s="48"/>
      <c r="I80" s="49"/>
      <c r="J80" s="49">
        <v>5</v>
      </c>
      <c r="K80" s="49"/>
      <c r="L80" s="49"/>
      <c r="M80" s="49"/>
      <c r="N80" s="49" t="str">
        <f>SUM(I80:M80)</f>
        <v>0</v>
      </c>
      <c r="O80" s="50"/>
      <c r="P80" s="49">
        <v>625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