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<sst xmlns="http://schemas.openxmlformats.org/spreadsheetml/2006/main" uniqueCount="371">
  <si>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</si>
  <si>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</si>
  <si>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</si>
  <si>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</si>
  <si>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</si>
  <si>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</si>
  <si>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</si>
  <si>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</si>
  <si>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</si>
  <si>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</si>
  <si>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</si>
  <si>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</si>
  <si>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</si>
  <si>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</si>
  <si>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</si>
  <si>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</si>
  <si>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</si>
  <si>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</si>
  <si>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</si>
  <si>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</si>
  <si>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</si>
  <si>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</si>
  <si>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</si>
  <si>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</si>
  <si>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</si>
  <si>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</si>
  <si>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</si>
  <si>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</si>
  <si>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</si>
  <si>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</si>
  <si>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</si>
  <si>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</si>
  <si>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</si>
  <si>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</si>
  <si>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</si>
  <si>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</si>
  <si>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созвон - объяснят как найти, всегда высылать счет на почту с печатью kalnik@argus-group.ru  НОВАЯ ЦЕНА</t>
  </si>
  <si>
    <t>СПб, Октябрьская наб. д. 38</t>
  </si>
  <si>
    <t>8-  906-273-59-44,8-964-399-19-69</t>
  </si>
  <si>
    <t>10:00-17:00</t>
  </si>
  <si>
    <t>Фахри</t>
  </si>
  <si>
    <t>Водоносов</t>
  </si>
  <si>
    <t>г. Кронштадт, СПб,  Цитадельское шоссе, д. 43</t>
  </si>
  <si>
    <t>кв. 70, 4-й этаж, 8-921-339-76-10</t>
  </si>
  <si>
    <t>созвон!НОВАЯ ЦЕНА</t>
  </si>
  <si>
    <t>ПКФ Петро-Васт  водоносов</t>
  </si>
  <si>
    <t>СПб, ул. Хрустальная д. 27</t>
  </si>
  <si>
    <t>3й этаж, 8-981- 908-22-63 Евгения, 412-22-36 (доб.125)</t>
  </si>
  <si>
    <t>12:00-17:00</t>
  </si>
  <si>
    <t>Александр</t>
  </si>
  <si>
    <t>8-981-908-22-63  подъём+пронос 20 руб/бут . бутыли по стеллажам разместить!! СОЗВОН! новая цена</t>
  </si>
  <si>
    <t>МинТранс</t>
  </si>
  <si>
    <t>СПб, ул. Пилотов, д. 16</t>
  </si>
  <si>
    <t>8-981-809-80-86</t>
  </si>
  <si>
    <t>Тимур</t>
  </si>
  <si>
    <t xml:space="preserve">11 - Сер.Кап. 1-й кат. 19л
 </t>
  </si>
  <si>
    <t>ТЕНДЕР, подписывать акт.</t>
  </si>
  <si>
    <t>Гена - Кронштадт</t>
  </si>
  <si>
    <t>г. Кронштадт, СПб, ул. Зосимова д. 4</t>
  </si>
  <si>
    <t>7-й эт, кв.149, 8-951-666-99-88</t>
  </si>
  <si>
    <t>всегда : Плеска натур. по 130р, Ё по 110р.</t>
  </si>
  <si>
    <t>Клиент №6710</t>
  </si>
  <si>
    <t>СПб, ул Маршала Блюхера д.63</t>
  </si>
  <si>
    <t>к 2, кв. 73, 8-999-525-92-08</t>
  </si>
  <si>
    <t>10:00-15:00</t>
  </si>
  <si>
    <t>Федор</t>
  </si>
  <si>
    <t>созвон если не успеваете. Плеску классич. заказывают</t>
  </si>
  <si>
    <t>Водоносов-ЭРГО-Пласт</t>
  </si>
  <si>
    <t>г. Пушкин, СПб, ул. Малиновская д. 11</t>
  </si>
  <si>
    <t>литер Б, офис 301, 302, 383-18-80 Моб.: +7 (922) 192-14-82</t>
  </si>
  <si>
    <t>10:00-16:00</t>
  </si>
  <si>
    <t>в след раз передать доки 28.03 не правельный ндс от новая цена  подписать документы за чистку кулера и ремонт</t>
  </si>
  <si>
    <t>ОРМАТЕК</t>
  </si>
  <si>
    <t>СПб, Степана Разина д. 9-11</t>
  </si>
  <si>
    <t>8-931-290-23-31, 339-87-75</t>
  </si>
  <si>
    <t>10:00-14:00</t>
  </si>
  <si>
    <t>новая цена подписать документы за чистку кулера и ремонт8-931-290-23-31, созвон - на территории находятся, скажут куда 8-931-290-23-31, созвон - на территории находятся,РАЗНЕСТИ ВОДУ!! 6 бут -4й этаж,4 на 2й этаж, 13 бут на склад, доки в офисе подпишут,СКЛАД 339-87-75. новая цена</t>
  </si>
  <si>
    <t>ВалдайСпецСтрой</t>
  </si>
  <si>
    <t>СПб, ул. Нахимова д. 7к2</t>
  </si>
  <si>
    <t>4 этаж лифт работает кв. 70   363-20-63</t>
  </si>
  <si>
    <t>Надирбек</t>
  </si>
  <si>
    <t>в след раз передать документы у Риты подписать документы за чистку кулера Поставка №2(10 из 10)доки на каждую поставку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</si>
  <si>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</si>
  <si>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</si>
  <si>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</si>
  <si>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09:00-12:00</t>
  </si>
  <si>
    <t>Владимир</t>
  </si>
  <si>
    <t>NaN</t>
  </si>
  <si>
    <t>СТРОГО до 12!!!!!!!!Поставка №3(15 из 20)НА 2й этаж, не позже 12-00!!!!!!!!</t>
  </si>
  <si>
    <t>СПб, ул. Ярослава Гашека, д. 7</t>
  </si>
  <si>
    <t>кв. 636, 8-911-212-66-12</t>
  </si>
  <si>
    <t>9:00-12:00</t>
  </si>
  <si>
    <t>новая цена Созвон за полчаса. ДНЁМ НИКОГО НЕ БУДЕТ!</t>
  </si>
  <si>
    <t>г. Ломоносов, СПб, ул. Красного Флота д. 23</t>
  </si>
  <si>
    <t>к1, кв. 88, 8-952-377-04-40</t>
  </si>
  <si>
    <t>ОПЛАЧЕНО НА САЙТЕ ДЕНЕГ НЕ ТРЕБОВАТЬ НОВАЯ ЦЕНА. не позже 17-00</t>
  </si>
  <si>
    <t>Технолинк</t>
  </si>
  <si>
    <t>СПб, ул. Трефолева д. 2БН</t>
  </si>
  <si>
    <t>БЦ Порт, 8-904-612-63-85 Наталья, 331-58-30</t>
  </si>
  <si>
    <t>11:00-15:00</t>
  </si>
  <si>
    <t>перешли на другую воду. новая цена !!!!!!! Акт приема.  Армалита далее - созвон - 8-904-612-63 85 объяснят как найти (пропуск на выезд дадут),  17 бут на  БЦ Порт разгрузка  с  территории  Завода Армалит. для оформления отгрузочных документов БЦ Порт разгрузка  с  территории  Завода Армалит</t>
  </si>
  <si>
    <t>Рос Шпунт (Бывш. Росшпунт, бывш. Энергорос)</t>
  </si>
  <si>
    <t>СПб, Московское шоссе, д. 3</t>
  </si>
  <si>
    <t>8-921-428-45-98 Максим</t>
  </si>
  <si>
    <t>номер дома как ориентир звоните по телефону Только на этом адресе по 175 за бутыль</t>
  </si>
  <si>
    <t>Городское туристско-информационное бюро</t>
  </si>
  <si>
    <t>Спб, ул. Садовая 14/52</t>
  </si>
  <si>
    <t>Садовая 14/52, 8-981-965-09-09</t>
  </si>
  <si>
    <t xml:space="preserve">10 - Сер.кап. 1-й кат. 19л
 1 - ЧЕК (всегда)
 </t>
  </si>
  <si>
    <t>тендер! подписывать акты, В ЭТОТ РАЗ ЗА НАЛИЧКУ. ЗАБРАТЬ ВСЮ ПУСТУЮ ТАРУ . ( Поставка   №6 (40 из 50)) , Контракт 02-19 от 18.12.2018г.</t>
  </si>
  <si>
    <t>Спб, ул. Садовая д. 37</t>
  </si>
  <si>
    <t>8-981-965-0909</t>
  </si>
  <si>
    <t xml:space="preserve">7 - Сер.кап. 1-й кат. 19л
 1 - ЧЕК (1-й раз)
 </t>
  </si>
  <si>
    <t>В ЭТОТ РАЗ ЗА НАЛИЧКУ подписывать АКТ ПРИЕМА-ПЕРЕДАЧИ!!!</t>
  </si>
  <si>
    <t>АТС Смольного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</si>
  <si>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</si>
  <si>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</si>
  <si>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ПОДПИСАТЬ ДОКИ ЗА 27.03.ВЫБИРАТЬ ЧИСТЫЕ И АККУРАТНЫЕ БУТЫЛИ (жалуются на мятые и страшные), ДОКИ ПЕЧАТАТЬ ВСЕГДА СТАРОГО ОБРАЗЦА!!!!!! строго до 14 писать номер договора и дату в счете и в накладной договор 07-11/71 от 28.06.2011 г.</t>
  </si>
  <si>
    <t>СПб, ул. Свеаборгская, д. 12</t>
  </si>
  <si>
    <t>кв. 23, 7-й этаж, 8-981-794-06-82</t>
  </si>
  <si>
    <t>10:00-13:00</t>
  </si>
  <si>
    <t>новая цена</t>
  </si>
  <si>
    <t>Русакова Ирина Филипповна</t>
  </si>
  <si>
    <t>Кронштадт, СПб, ул. Литке д. 7/32</t>
  </si>
  <si>
    <t>кв. 49, 10-й этаж, 8-911-701-69-27, вход с улицы</t>
  </si>
  <si>
    <t>13:00-17:00</t>
  </si>
  <si>
    <t>с 13!!БУДУТ ЗАКАЗЫВАТЬ ПЕРВУЮ КАТЕГОРИЮ , пакет пересчитали - по Ё - Полугодовой пакет. созвон, Поставка №6 (14 из 20) домофон не работает, встретят. Просили, что бы бутылка была не тёмно синяя!!</t>
  </si>
  <si>
    <t>Клиент№6055</t>
  </si>
  <si>
    <t>г. Ломоносов, СПб, ул.  Федюнинского д. 14к1</t>
  </si>
  <si>
    <t>в. 319, 8-903-098-81-91</t>
  </si>
  <si>
    <t>звонок за 15 минут лифт не работает подойдёт человек который встретит заказали Ё  ,новые цены</t>
  </si>
  <si>
    <t>СПб, Дворцовая площадь д. 2</t>
  </si>
  <si>
    <t>участок №12,информационный павильон, 242-39-08, 310-22-31 моб.8-981-965-09-09</t>
  </si>
  <si>
    <t xml:space="preserve">2 - Сер.кап. 1-й кат. 19л
 </t>
  </si>
  <si>
    <t>обязательно подписывать акт!  тендер! не путать с другим клиентом!ЗАБРАТЬ ПУСТУЮ ТАРУ</t>
  </si>
  <si>
    <t>Технологии радиоконтроля</t>
  </si>
  <si>
    <t>СПб, пр. Непокоренных д. 49 литер А</t>
  </si>
  <si>
    <t>помещение 532, 8-921-849-34-16.</t>
  </si>
  <si>
    <t xml:space="preserve">1 - Кулер напольный б/у
 1 - Помпа АкваНова Макси
 </t>
  </si>
  <si>
    <t>забрать 4-Х БУТЫЛИ НАТУРАЛЬНОЙ ОТДАТЬ 4 БУТ 1-ОЙ БУДУТ ЗАКАЗЫВАТЬ ЕЁ КАТЕГОРИИ ПОДПИСАТЬ АКТ  ДОВОЗ ПОМПЫ КУЛЕР В БЕСПЛАТНУЮ АРЕНДУ ЗА НАЛИЧКУ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</si>
  <si>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</si>
  <si>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</si>
  <si>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</si>
  <si>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40 - Сер.Кап. 1-й кат. 19л
 </t>
  </si>
  <si>
    <t>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</si>
  <si>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СПб, ул Караваевская д 24к1</t>
  </si>
  <si>
    <t>секонд хэнд, 8-965-797-63-97</t>
  </si>
  <si>
    <t>созвон - объяснят как найти (арка рядом с пекарней)</t>
  </si>
  <si>
    <t>СПС</t>
  </si>
  <si>
    <t>СПб, Двинская ул. д. 25</t>
  </si>
  <si>
    <t>склад, дальняя дверь слева, 8-921-317-58-15</t>
  </si>
  <si>
    <t>10:00-12:00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</si>
  <si>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</si>
  <si>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СПб, Двинская ул. д. 23</t>
  </si>
  <si>
    <t>602-04-94 доб. 1612</t>
  </si>
  <si>
    <t>в след раз перадать доки у Риты  звон заранее, охрана не пропускает на парковку, счёт на 30 бут, новые цены</t>
  </si>
  <si>
    <t>Клиент№4038</t>
  </si>
  <si>
    <t>г. Пушкин, СПб, ул. Железнодорожная д. 6/18</t>
  </si>
  <si>
    <t>кв 7, 4-й этаж, 8-917-769-89-99</t>
  </si>
  <si>
    <t>11:00-13:00</t>
  </si>
  <si>
    <t>ЗВОНИТЬ НА НОМЕР  8-917-410-99-18, новая цена</t>
  </si>
  <si>
    <t>СПб, ул. Гороховая, д. 33</t>
  </si>
  <si>
    <t>кв. 40, 3-й этаж, 8-911-085-15-14, код на воротах 7694, парадная 05850</t>
  </si>
  <si>
    <t>ворота 7694 парадная 05850, ЗА ПРОНОС ДЕНЕГ НЕ ТРЕБОВАТЬ.новые цены</t>
  </si>
  <si>
    <t>ЭТК</t>
  </si>
  <si>
    <t>СПб, Центральный район, ул. Некрасова д. 58</t>
  </si>
  <si>
    <t>кв 100, 418-29-75, 8-921- 343-30-46</t>
  </si>
  <si>
    <t>обязательно созвон за час!новые цены</t>
  </si>
  <si>
    <t>ПСП</t>
  </si>
  <si>
    <t>СПб,Невский пр-т д. 30</t>
  </si>
  <si>
    <t>8-981-803-94-29 Яна</t>
  </si>
  <si>
    <t>неправильно был указан в первой поставкедоговор подписать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</si>
  <si>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</si>
  <si>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</si>
  <si>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</si>
  <si>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г. Петергоф, СПб,  ул. Чичеринская, д. 2</t>
  </si>
  <si>
    <t>кв. 114  8-921-880-24-75</t>
  </si>
  <si>
    <t>по возможности попозже. СОЗВОН ЗА ЧАС ОБЯЗАТЕЛЬНО!новая цена</t>
  </si>
  <si>
    <t>поселок Шушары, СПб, Вилеровский переулок д. 6</t>
  </si>
  <si>
    <t>кв. 901, 17-й этаж, 8-911-989-24-75</t>
  </si>
  <si>
    <t>8-921-778-17-87  новая цена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</si>
  <si>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</si>
  <si>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</si>
  <si>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ДОКИ ПЕЧАТАТЬ ВСЕГДА СТАРОГО ОБРАЗЦА!!!!!! строго до 14 писать номер договора и дату в счете и в накладной договор 07-11/71 от 28.06.2011г.</t>
  </si>
  <si>
    <t>Инвест Сервис</t>
  </si>
  <si>
    <t>СПб, дорога на Турухтанные Острова, 24к5</t>
  </si>
  <si>
    <t>8-921-923-64-34 Оксана или 8-911-233-01-84 Лилия</t>
  </si>
  <si>
    <t>не раньше 11-00!!! .новые цены</t>
  </si>
  <si>
    <t>Клиент№5047</t>
  </si>
  <si>
    <t>СПб, территория Славянка, посёлок Шушары, ул. Изборская, д. 3к1</t>
  </si>
  <si>
    <t>кв. 78, 2-й этаж, домофон работает, 8-920-375-91-94, 8-931-371-46-42</t>
  </si>
  <si>
    <t>новые цены</t>
  </si>
  <si>
    <t>г. Колпино, СПб, бульвар Трудящихся, д. 35к1</t>
  </si>
  <si>
    <t>Магазин Лепта, 2-й этаж, 8-911-716-30-34</t>
  </si>
  <si>
    <t xml:space="preserve">1 - ЧЕК (всегда)
 </t>
  </si>
  <si>
    <t>всегда возить чек, созвон за час, если дверь закрыта - стучите  8-911-835-10-60  новая цена</t>
  </si>
  <si>
    <t>Галина Николаевна</t>
  </si>
  <si>
    <t>СПб, Тихорецкий пр. д. 4</t>
  </si>
  <si>
    <t>институт, 8-921-746-88-46, 8-911-211-63-30</t>
  </si>
  <si>
    <t>12:00-16:00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</si>
  <si>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</si>
  <si>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</si>
  <si>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</si>
  <si>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</si>
  <si>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созвон утром для ПРОПУСКА. всегда подписывать акт на тару!</t>
  </si>
  <si>
    <t>г. Колпино, СПб, Лагерное шоссе, д. 49к2</t>
  </si>
  <si>
    <t>студия красоты, 8-981-681-49-64</t>
  </si>
  <si>
    <t>8-981-955-57-27 - звонить на этот номер.ЗАБИРАТЬ ПУСТЫЕ БУТЫЛИ новая цена, по возможности пораньше</t>
  </si>
  <si>
    <t>СТАТУС-СТОМ  Водоносов</t>
  </si>
  <si>
    <t>СПб, пр. Королёва д. 63</t>
  </si>
  <si>
    <t>к1, 8-911-826-57-70</t>
  </si>
  <si>
    <t>новая цена доки на каждую поставку.ЗАБИРАТЬ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 .Поставка №2 (8 из 12 бут)</t>
  </si>
  <si>
    <t>СПб, Витебский пр. д. 85к3</t>
  </si>
  <si>
    <t>1-й этаж жилого дома (офисы располагаются), 8-981-689-79-23</t>
  </si>
  <si>
    <t>созвон - объяснят как найти 8-911-160-85-07.  новая цена</t>
  </si>
  <si>
    <t>АЛЬФА</t>
  </si>
  <si>
    <t>СПб, ул. Софийская д. 76</t>
  </si>
  <si>
    <t>оф. 205, 8-962-684-14-34, 303-82-93</t>
  </si>
  <si>
    <t>созвон, не всегда на месте. новая цена</t>
  </si>
  <si>
    <t>Крок регион</t>
  </si>
  <si>
    <t>СПб, ул. Барочная д. 10к1</t>
  </si>
  <si>
    <t>8-921-341-26-60, офис 414</t>
  </si>
  <si>
    <t>особое заполнение см. папку 8-921-938-69-78 Николай или 8-921-798-22-73 Александр.  новая цена</t>
  </si>
  <si>
    <t>СПб,2-я линия В. О., д. 35</t>
  </si>
  <si>
    <t>2й этаж , 8-981-404-55-35</t>
  </si>
  <si>
    <t>Позвоните обязательно клиент сложный новая цена</t>
  </si>
  <si>
    <t>ИП Архипов водоносов</t>
  </si>
  <si>
    <t>СПб, пр. Энергетиков, д. 10</t>
  </si>
  <si>
    <t>БЦ Крол, шоурум, 8-921-378-66-24</t>
  </si>
  <si>
    <t xml:space="preserve">1 - Помпа СТАНДАРТ
 </t>
  </si>
  <si>
    <t>ПОМПА ЗА НАЛИЧКУ 415 НАЛИЧКОЙ  вода по 130р от 3х бут, договор, СОЗВОН - расскажут как заехать (у нтх отдельный вход, для въезда надо регестрироваться на ресепшене)</t>
  </si>
  <si>
    <t>Школа спортивных танцев</t>
  </si>
  <si>
    <t>СПб, ул. Курляндская д. 44</t>
  </si>
  <si>
    <t>3й этаж, 8-921-962-03-65</t>
  </si>
  <si>
    <t>новые цены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8-911-940-42-46, ОПЛАТЯТ МИТЕ НА КАРТУ).</t>
  </si>
  <si>
    <t>СПб, ул. Тельмана, д. 41к1</t>
  </si>
  <si>
    <t>кв. 301, 14й этаж , 8-911-169-44-82 Елена</t>
  </si>
  <si>
    <t>Фанерный</t>
  </si>
  <si>
    <t>СПб, посёлок Понтонный, ул. Фанерная д. 5</t>
  </si>
  <si>
    <t>648-16-15(доб.2242), 8-921-356-48-83</t>
  </si>
  <si>
    <t>СКЛАД .В 1с - СВЕЗА, 
НОВЫЕ ЦЕНЫ по 100р/бут,</t>
  </si>
  <si>
    <t>г. Пушкин, Софийский бульвар, д. 30/50</t>
  </si>
  <si>
    <t>офис 114,   309-76-62</t>
  </si>
  <si>
    <t>СПб, ул. Бурцева, д. 18</t>
  </si>
  <si>
    <t>кв. 16,  8-981-798-04-63, 8-981-798-04-61</t>
  </si>
  <si>
    <t>СОЗВОН. новая цена.</t>
  </si>
  <si>
    <t>Маркова Лариса Николаевна Нотариус</t>
  </si>
  <si>
    <t>СПб, ул. Жуковского д. 45</t>
  </si>
  <si>
    <t>кв. 16, 8-921-384-82-79</t>
  </si>
  <si>
    <t>подпишут на жуковского 33 Нотариальная контора, пом 7, 579-34-52, 8-921-384-82-79 новая цена</t>
  </si>
  <si>
    <t>СПб, ул. Жуковского д. 33</t>
  </si>
  <si>
    <t>Нотариальная контора, пом 7, 579-34-52, 8-921-384-82-79</t>
  </si>
  <si>
    <t>новая цена подписать документы за 2 адреса</t>
  </si>
  <si>
    <t>Вафли и Вино водоносов</t>
  </si>
  <si>
    <t>СПб, ул. Гороховая, д. 41</t>
  </si>
  <si>
    <t>924-98-20</t>
  </si>
  <si>
    <t>10:00-18:00</t>
  </si>
  <si>
    <t>новые цены. ЗАБРАТЬ ВСЕ ПУСТЫЕ БУТЫЛИ - подписать акт. новые цены</t>
  </si>
  <si>
    <t>Кофейная Гамма</t>
  </si>
  <si>
    <t>СПб, Московский пр. д. 163</t>
  </si>
  <si>
    <t>Кофейная гамма, 388-35-71, 8-911-729-13-66, 388-35-71</t>
  </si>
  <si>
    <t>сказали что в кофемашины не используют только для питья новая цена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</si>
  <si>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</si>
  <si>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</si>
  <si>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</si>
  <si>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</t>
  </si>
  <si>
    <t>Клиент №4791</t>
  </si>
  <si>
    <t>СПб, ул. Ленская д. 9к2</t>
  </si>
  <si>
    <t>кв 263, 5 этаж, лифт есть,  8-911-925-36-64 Наталья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</si>
  <si>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</si>
  <si>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</si>
  <si>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</si>
  <si>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</si>
  <si>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заезд осуществляется с 4-го Верхнего пер. схема заезда у АНИ В ПАПКЕ. СОЗВОН ЗА ПОЛЧАСА! звонить на номер 8-931-218-83-63. новые цены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</si>
  <si>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</si>
  <si>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</si>
  <si>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</si>
  <si>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</si>
  <si>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новая цена 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</si>
  <si>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Клиент№6644</t>
  </si>
  <si>
    <t>СПб, Краснодонская улица, д. 14</t>
  </si>
  <si>
    <t>районный суд, 3й этаж, 8-921-861-56-21</t>
  </si>
  <si>
    <t>созвон за час.</t>
  </si>
  <si>
    <t>Испытательный Центр «Стройэксперт»</t>
  </si>
  <si>
    <t>СПб, Большеохтинский пр. д. 9</t>
  </si>
  <si>
    <t>лит.А. 8-965-084-41-48, 812318-18-79</t>
  </si>
  <si>
    <t>подписать документы новая цена</t>
  </si>
  <si>
    <t>Кронштадт, СПб, ул. Мануильского д. 5</t>
  </si>
  <si>
    <t>кв 9,  1 подъезд. 3 эт без лифта   8-964-387-38-16 Константин,  8-953-373-28-05 Татьяна</t>
  </si>
  <si>
    <t>Водономика</t>
  </si>
  <si>
    <t>СПб, ул. Ольминского д.9</t>
  </si>
  <si>
    <t>офис 40, 8-911-911-46-96 Антон</t>
  </si>
  <si>
    <t>1 бут в зачёт</t>
  </si>
  <si>
    <t>созвон минимум за час!! ругаются что звоните за 5 минут!ЭТО РАБОЧИЙ АДРЕС</t>
  </si>
  <si>
    <t>Клиент№4745</t>
  </si>
  <si>
    <t>СПб, ул. Новгородская д. 23</t>
  </si>
  <si>
    <t>лит. А, пом.48-Н, ресторан МЁ, 906-75-52, 8-921-947-38-00</t>
  </si>
  <si>
    <t>10:00-12:00  14:00-17</t>
  </si>
  <si>
    <t>ЕСЛИ НЕ УСПЕЕТЕ УТРОМ ТО ПОСЛЕ 14  по субботам работают с 12, в будние дни-с 10,8-921-947-38-00 звонить на этот номер. новая цена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</si>
  <si>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</si>
  <si>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</si>
  <si>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</si>
  <si>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ЗАБИРАТЬ ПУСТУЮ ТАРУ.КЛИЕНТ РУГАЕТСЯ.  
vraboty@raster-spb.ru скидывать счёт . НОВЫЕ ЦЕНЫ</t>
  </si>
  <si>
    <t>СК «Мегастрой»</t>
  </si>
  <si>
    <t>СПб, Лиговский пр. д. 94к2</t>
  </si>
  <si>
    <t>БЦ 2-й этаж, 2-я дверь слева, пом 14Н, Мегастрой 305-36-39</t>
  </si>
  <si>
    <t>В ЭТОТ РАЗ ОПЛАЧИВАЮТ НАЛИЧКОЙ 8-950-017-40-45. новые цены</t>
  </si>
  <si>
    <t>Запчасть-Авто (автохаус) водоносов</t>
  </si>
  <si>
    <t>СПб, ул. Заставская д..4</t>
  </si>
  <si>
    <t>8-921-967-48-03</t>
  </si>
  <si>
    <t>новая цена с 10 работают!! раньше 10 никого не будет, звоните сориентируют как найти</t>
  </si>
  <si>
    <t>Клиент №3550</t>
  </si>
  <si>
    <t>СПб, ул. Шпалерная, д. 34</t>
  </si>
  <si>
    <t>кв. 112, 8-921-597-33-31</t>
  </si>
  <si>
    <t>РАНЬШЕ НИКОГО НЕ БУДЕТ НОВАЯ ЦЕНА</t>
  </si>
  <si>
    <t>А-ЭНЕРГОТЕХ</t>
  </si>
  <si>
    <t>г. Колпино, СПб, ул. Механическая, д. 6</t>
  </si>
  <si>
    <t>8-967-974-22-79</t>
  </si>
  <si>
    <t>09:00-14:00</t>
  </si>
  <si>
    <t>8-967-974-22-79, по возможности пораньше ,новые цены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</si>
  <si>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</si>
  <si>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</si>
  <si>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</si>
  <si>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15:00-18:00</t>
  </si>
  <si>
    <t>8-911-275-31-61, новая цена</t>
  </si>
  <si>
    <t>Тент Питер</t>
  </si>
  <si>
    <t>СПб, пр. Юрия Гагарина д. 34к2А</t>
  </si>
  <si>
    <t>2 этаж, ТК Строитель, 8-981-847-17-18, 924-41-35  , 921-904-66-16</t>
  </si>
  <si>
    <t>309-51-04,новая цена</t>
  </si>
  <si>
    <t>г. Колпино, СПб, пр. Ленина, д. 70</t>
  </si>
  <si>
    <t>каб. 23, 8-911-733-00-18</t>
  </si>
  <si>
    <t>НОВАЯ ЦЕНА с 13 до 14 обед, созвон</t>
  </si>
  <si>
    <t>г. Пушкин СПБ, ул. Магазейная д.58</t>
  </si>
  <si>
    <t>8-921-441-08-92</t>
  </si>
  <si>
    <t>НОВАЯ ЦЕНА созвон за час Звонить заранее (часть перегрузят в машину). 
БУТЫЛИ С РУЧКАМИ просили</t>
  </si>
  <si>
    <t>СПб, Центральный район, ул. Достоевского д. 16</t>
  </si>
  <si>
    <t>кв. 4, 14й подъезд,  3-й этаж, код 359, 8-921-393-90-75</t>
  </si>
  <si>
    <t>новая цена  звонить на этот номер 8-999-065-91-32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</si>
  <si>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</si>
  <si>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</si>
  <si>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</si>
  <si>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</si>
  <si>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новые цены.  с 13 до 14 обед ,Печати нет просто подписывают документы</t>
  </si>
  <si>
    <t>СПб, ул. Гороховая, д. 48</t>
  </si>
  <si>
    <t>кв. 30, 8-921-780-98-93</t>
  </si>
  <si>
    <t>13:00-15:00</t>
  </si>
  <si>
    <t>не раньше 17!!НОВАЯ ЦЕНА</t>
  </si>
  <si>
    <t>Доронина Анастасия Михайловна</t>
  </si>
  <si>
    <t>СПб, Ленинский пр. д. 72к1</t>
  </si>
  <si>
    <t>кв. 631, 8-905-210-29-29, Заезд с Доблести</t>
  </si>
  <si>
    <t>созвон за полчаса
Новые цены.</t>
  </si>
  <si>
    <t>СПб, Дачный пр. д. 21к1</t>
  </si>
  <si>
    <t>1ая парадная, 13й этаж, кв. 92, 8-960-275-13-12</t>
  </si>
  <si>
    <t>если в парадную не получится зайти (новый дом) - позвоните клиенту. новая цена</t>
  </si>
  <si>
    <t>Клиент№6457</t>
  </si>
  <si>
    <t>СПб, пр. Тореза, д. 82</t>
  </si>
  <si>
    <t>кв. 21, 3йэтаж, 8-904-337-65-98 Василий, 8-952-224-54-26 Наталья</t>
  </si>
  <si>
    <t>ЧИСТЫЕ БУТЫЛИ!!!звонить сегодня на этот номер 8-904-337-65-98 Василий  , новые цены</t>
  </si>
  <si>
    <t>Клиент№5747</t>
  </si>
  <si>
    <t>Стрельна, Волхонское шоссе, д. 38</t>
  </si>
  <si>
    <t>частный дом, 8-911-724-53-73 Алексей</t>
  </si>
  <si>
    <t>Спб, ул. Беринга д. 24</t>
  </si>
  <si>
    <t>к3, кв.65,  8-981-794-80-06</t>
  </si>
  <si>
    <t>2 бут в зачет</t>
  </si>
  <si>
    <t xml:space="preserve">1 - ЧЕК (1-й раз)
 </t>
  </si>
  <si>
    <t>СОЗВОН ЗА ЧАС</t>
  </si>
  <si>
    <t>А.С.М.</t>
  </si>
  <si>
    <t>Самовывоз</t>
  </si>
  <si>
    <t>9:00-11:00</t>
  </si>
  <si>
    <t>-</t>
  </si>
  <si>
    <t>8-905-210-90-50.  Первая категория  по 80р, если Плеску натуральную берут - по 90р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</si>
</sst>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8" sqref="A8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20</v>
      </c>
      <c r="M6" s="56"/>
      <c r="N6" s="56" t="str">
        <f>SUM(I6:M6)</f>
        <v>0</v>
      </c>
      <c r="O6" s="57"/>
      <c r="P6" s="56"/>
      <c r="Q6" s="56">
        <v>2600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3676</v>
      </c>
      <c r="D7" s="52" t="s">
        <v>37</v>
      </c>
      <c r="E7" s="52" t="s">
        <v>38</v>
      </c>
      <c r="F7" s="54" t="s">
        <v>39</v>
      </c>
      <c r="G7" s="52" t="s">
        <v>40</v>
      </c>
      <c r="H7" s="55"/>
      <c r="I7" s="56"/>
      <c r="J7" s="56"/>
      <c r="K7" s="56"/>
      <c r="L7" s="56">
        <v>4</v>
      </c>
      <c r="M7" s="56"/>
      <c r="N7" s="56" t="str">
        <f>SUM(I7:M7)</f>
        <v>0</v>
      </c>
      <c r="O7" s="57"/>
      <c r="P7" s="56"/>
      <c r="Q7" s="56">
        <v>680</v>
      </c>
      <c r="R7" s="56"/>
      <c r="S7" s="54"/>
      <c r="T7" s="54" t="s">
        <v>36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3135</v>
      </c>
      <c r="D8" s="46" t="s">
        <v>42</v>
      </c>
      <c r="E8" s="46" t="s">
        <v>43</v>
      </c>
      <c r="F8" s="38" t="s">
        <v>39</v>
      </c>
      <c r="G8" s="46" t="s">
        <v>35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/>
      <c r="P8" s="49">
        <v>1240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2738</v>
      </c>
      <c r="D9" s="52" t="s">
        <v>46</v>
      </c>
      <c r="E9" s="52" t="s">
        <v>47</v>
      </c>
      <c r="F9" s="54" t="s">
        <v>48</v>
      </c>
      <c r="G9" s="52" t="s">
        <v>49</v>
      </c>
      <c r="H9" s="55"/>
      <c r="I9" s="56"/>
      <c r="J9" s="56"/>
      <c r="K9" s="56"/>
      <c r="L9" s="56">
        <v>15</v>
      </c>
      <c r="M9" s="56"/>
      <c r="N9" s="56" t="str">
        <f>SUM(I9:M9)</f>
        <v>0</v>
      </c>
      <c r="O9" s="57"/>
      <c r="P9" s="56"/>
      <c r="Q9" s="56">
        <v>2625</v>
      </c>
      <c r="R9" s="56">
        <v>300</v>
      </c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9">
        <v>50058</v>
      </c>
      <c r="D10" s="52" t="s">
        <v>52</v>
      </c>
      <c r="E10" s="52" t="s">
        <v>53</v>
      </c>
      <c r="F10" s="54" t="s">
        <v>39</v>
      </c>
      <c r="G10" s="52" t="s">
        <v>54</v>
      </c>
      <c r="H10" s="55"/>
      <c r="I10" s="56"/>
      <c r="J10" s="56"/>
      <c r="K10" s="56"/>
      <c r="L10" s="56"/>
      <c r="M10" s="56">
        <v>11</v>
      </c>
      <c r="N10" s="56" t="str">
        <f>SUM(I10:M10)</f>
        <v>0</v>
      </c>
      <c r="O10" s="57"/>
      <c r="P10" s="56"/>
      <c r="Q10" s="56">
        <v>0</v>
      </c>
      <c r="R10" s="56"/>
      <c r="S10" s="54" t="s">
        <v>55</v>
      </c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6668</v>
      </c>
      <c r="D11" s="46" t="s">
        <v>58</v>
      </c>
      <c r="E11" s="46" t="s">
        <v>59</v>
      </c>
      <c r="F11" s="38" t="s">
        <v>39</v>
      </c>
      <c r="G11" s="46" t="s">
        <v>35</v>
      </c>
      <c r="H11" s="48"/>
      <c r="I11" s="49"/>
      <c r="J11" s="49">
        <v>7</v>
      </c>
      <c r="K11" s="49"/>
      <c r="L11" s="49"/>
      <c r="M11" s="49"/>
      <c r="N11" s="49" t="str">
        <f>SUM(I11:M11)</f>
        <v>0</v>
      </c>
      <c r="O11" s="50"/>
      <c r="P11" s="49">
        <v>910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58">
        <v>6710</v>
      </c>
      <c r="D12" s="46" t="s">
        <v>62</v>
      </c>
      <c r="E12" s="46" t="s">
        <v>63</v>
      </c>
      <c r="F12" s="38" t="s">
        <v>64</v>
      </c>
      <c r="G12" s="46" t="s">
        <v>65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67</v>
      </c>
      <c r="C13" s="53">
        <v>1634</v>
      </c>
      <c r="D13" s="52" t="s">
        <v>68</v>
      </c>
      <c r="E13" s="52" t="s">
        <v>69</v>
      </c>
      <c r="F13" s="54" t="s">
        <v>70</v>
      </c>
      <c r="G13" s="52" t="s">
        <v>54</v>
      </c>
      <c r="H13" s="55"/>
      <c r="I13" s="56"/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2700</v>
      </c>
      <c r="R13" s="56"/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500049</v>
      </c>
      <c r="D14" s="52" t="s">
        <v>73</v>
      </c>
      <c r="E14" s="52" t="s">
        <v>74</v>
      </c>
      <c r="F14" s="54" t="s">
        <v>75</v>
      </c>
      <c r="G14" s="52" t="s">
        <v>54</v>
      </c>
      <c r="H14" s="55"/>
      <c r="I14" s="56"/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4400</v>
      </c>
      <c r="R14" s="56">
        <v>0</v>
      </c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9">
        <v>60075</v>
      </c>
      <c r="D15" s="52" t="s">
        <v>78</v>
      </c>
      <c r="E15" s="52" t="s">
        <v>79</v>
      </c>
      <c r="F15" s="54" t="s">
        <v>39</v>
      </c>
      <c r="G15" s="52" t="s">
        <v>80</v>
      </c>
      <c r="H15" s="55"/>
      <c r="I15" s="56"/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1000</v>
      </c>
      <c r="R15" s="56"/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82</v>
      </c>
      <c r="C16" s="53">
        <v>2646</v>
      </c>
      <c r="D16" s="52" t="s">
        <v>83</v>
      </c>
      <c r="E16" s="52" t="s">
        <v>84</v>
      </c>
      <c r="F16" s="54" t="s">
        <v>85</v>
      </c>
      <c r="G16" s="52" t="s">
        <v>86</v>
      </c>
      <c r="H16" s="55"/>
      <c r="I16" s="56"/>
      <c r="J16" s="56"/>
      <c r="K16" s="56">
        <v>3</v>
      </c>
      <c r="L16" s="56"/>
      <c r="M16" s="56"/>
      <c r="N16" s="56" t="str">
        <f>SUM(I16:M16)</f>
        <v>0</v>
      </c>
      <c r="O16" s="57"/>
      <c r="P16" s="56"/>
      <c r="Q16" s="56" t="s">
        <v>87</v>
      </c>
      <c r="R16" s="56"/>
      <c r="S16" s="54"/>
      <c r="T16" s="54" t="s">
        <v>88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41</v>
      </c>
      <c r="C17" s="47">
        <v>94665</v>
      </c>
      <c r="D17" s="46" t="s">
        <v>89</v>
      </c>
      <c r="E17" s="46" t="s">
        <v>90</v>
      </c>
      <c r="F17" s="38" t="s">
        <v>91</v>
      </c>
      <c r="G17" s="46" t="s">
        <v>86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41</v>
      </c>
      <c r="C18" s="47">
        <v>94567</v>
      </c>
      <c r="D18" s="46" t="s">
        <v>93</v>
      </c>
      <c r="E18" s="46" t="s">
        <v>94</v>
      </c>
      <c r="F18" s="38" t="s">
        <v>39</v>
      </c>
      <c r="G18" s="46" t="s">
        <v>35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96</v>
      </c>
      <c r="C19" s="53">
        <v>5459</v>
      </c>
      <c r="D19" s="52" t="s">
        <v>97</v>
      </c>
      <c r="E19" s="52" t="s">
        <v>98</v>
      </c>
      <c r="F19" s="54" t="s">
        <v>99</v>
      </c>
      <c r="G19" s="52" t="s">
        <v>35</v>
      </c>
      <c r="H19" s="55"/>
      <c r="I19" s="56"/>
      <c r="J19" s="56"/>
      <c r="K19" s="56">
        <v>20</v>
      </c>
      <c r="L19" s="56"/>
      <c r="M19" s="56"/>
      <c r="N19" s="56" t="str">
        <f>SUM(I19:M19)</f>
        <v>0</v>
      </c>
      <c r="O19" s="57"/>
      <c r="P19" s="56"/>
      <c r="Q19" s="56">
        <v>2600</v>
      </c>
      <c r="R19" s="56"/>
      <c r="S19" s="54"/>
      <c r="T19" s="54" t="s">
        <v>100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101</v>
      </c>
      <c r="C20" s="53">
        <v>345</v>
      </c>
      <c r="D20" s="52" t="s">
        <v>102</v>
      </c>
      <c r="E20" s="52" t="s">
        <v>103</v>
      </c>
      <c r="F20" s="54" t="s">
        <v>34</v>
      </c>
      <c r="G20" s="52" t="s">
        <v>86</v>
      </c>
      <c r="H20" s="55"/>
      <c r="I20" s="56"/>
      <c r="J20" s="56"/>
      <c r="K20" s="56">
        <v>5</v>
      </c>
      <c r="L20" s="56"/>
      <c r="M20" s="56"/>
      <c r="N20" s="56" t="str">
        <f>SUM(I20:M20)</f>
        <v>0</v>
      </c>
      <c r="O20" s="57"/>
      <c r="P20" s="56"/>
      <c r="Q20" s="56">
        <v>875</v>
      </c>
      <c r="R20" s="56"/>
      <c r="S20" s="54"/>
      <c r="T20" s="54" t="s">
        <v>104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105</v>
      </c>
      <c r="C21" s="53">
        <v>500051</v>
      </c>
      <c r="D21" s="52" t="s">
        <v>106</v>
      </c>
      <c r="E21" s="52" t="s">
        <v>107</v>
      </c>
      <c r="F21" s="54" t="s">
        <v>64</v>
      </c>
      <c r="G21" s="52" t="s">
        <v>80</v>
      </c>
      <c r="H21" s="55"/>
      <c r="I21" s="56"/>
      <c r="J21" s="56"/>
      <c r="K21" s="56"/>
      <c r="L21" s="56"/>
      <c r="M21" s="56">
        <v>10</v>
      </c>
      <c r="N21" s="56" t="str">
        <f>SUM(I21:M21)</f>
        <v>0</v>
      </c>
      <c r="O21" s="57"/>
      <c r="P21" s="56">
        <v>1030</v>
      </c>
      <c r="Q21" s="56"/>
      <c r="R21" s="56"/>
      <c r="S21" s="54" t="s">
        <v>108</v>
      </c>
      <c r="T21" s="54" t="s">
        <v>109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105</v>
      </c>
      <c r="C22" s="53">
        <v>500051</v>
      </c>
      <c r="D22" s="52" t="s">
        <v>110</v>
      </c>
      <c r="E22" s="52" t="s">
        <v>111</v>
      </c>
      <c r="F22" s="54" t="s">
        <v>85</v>
      </c>
      <c r="G22" s="52" t="s">
        <v>80</v>
      </c>
      <c r="H22" s="55"/>
      <c r="I22" s="56"/>
      <c r="J22" s="56"/>
      <c r="K22" s="56"/>
      <c r="L22" s="56"/>
      <c r="M22" s="56">
        <v>7</v>
      </c>
      <c r="N22" s="56" t="str">
        <f>SUM(I22:M22)</f>
        <v>0</v>
      </c>
      <c r="O22" s="57"/>
      <c r="P22" s="56">
        <v>721</v>
      </c>
      <c r="Q22" s="56"/>
      <c r="R22" s="56"/>
      <c r="S22" s="54" t="s">
        <v>112</v>
      </c>
      <c r="T22" s="54" t="s">
        <v>113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114</v>
      </c>
      <c r="C23" s="53">
        <v>291</v>
      </c>
      <c r="D23" s="52" t="s">
        <v>115</v>
      </c>
      <c r="E23" s="52" t="s">
        <v>116</v>
      </c>
      <c r="F23" s="54" t="s">
        <v>75</v>
      </c>
      <c r="G23" s="52" t="s">
        <v>65</v>
      </c>
      <c r="H23" s="55"/>
      <c r="I23" s="56"/>
      <c r="J23" s="56">
        <v>30</v>
      </c>
      <c r="K23" s="56"/>
      <c r="L23" s="56"/>
      <c r="M23" s="56"/>
      <c r="N23" s="56" t="str">
        <f>SUM(I23:M23)</f>
        <v>0</v>
      </c>
      <c r="O23" s="57"/>
      <c r="P23" s="56"/>
      <c r="Q23" s="56">
        <v>3307.5</v>
      </c>
      <c r="R23" s="56"/>
      <c r="S23" s="54"/>
      <c r="T23" s="54" t="s">
        <v>117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41</v>
      </c>
      <c r="C24" s="47">
        <v>1982</v>
      </c>
      <c r="D24" s="46" t="s">
        <v>118</v>
      </c>
      <c r="E24" s="46" t="s">
        <v>119</v>
      </c>
      <c r="F24" s="38" t="s">
        <v>120</v>
      </c>
      <c r="G24" s="46" t="s">
        <v>86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680</v>
      </c>
      <c r="Q24" s="49"/>
      <c r="R24" s="49"/>
      <c r="S24" s="38"/>
      <c r="T24" s="38" t="s">
        <v>121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122</v>
      </c>
      <c r="C25" s="47">
        <v>3750</v>
      </c>
      <c r="D25" s="46" t="s">
        <v>123</v>
      </c>
      <c r="E25" s="46" t="s">
        <v>124</v>
      </c>
      <c r="F25" s="38" t="s">
        <v>125</v>
      </c>
      <c r="G25" s="46" t="s">
        <v>35</v>
      </c>
      <c r="H25" s="48"/>
      <c r="I25" s="49"/>
      <c r="J25" s="49"/>
      <c r="K25" s="49">
        <v>3</v>
      </c>
      <c r="L25" s="49"/>
      <c r="M25" s="49"/>
      <c r="N25" s="49" t="str">
        <f>SUM(I25:M25)</f>
        <v>0</v>
      </c>
      <c r="O25" s="50"/>
      <c r="P25" s="49">
        <v>0</v>
      </c>
      <c r="Q25" s="49"/>
      <c r="R25" s="49"/>
      <c r="S25" s="38"/>
      <c r="T25" s="38" t="s">
        <v>126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127</v>
      </c>
      <c r="C26" s="47">
        <v>6055</v>
      </c>
      <c r="D26" s="46" t="s">
        <v>128</v>
      </c>
      <c r="E26" s="46" t="s">
        <v>129</v>
      </c>
      <c r="F26" s="38" t="s">
        <v>48</v>
      </c>
      <c r="G26" s="46" t="s">
        <v>35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>
        <v>380</v>
      </c>
      <c r="Q26" s="49"/>
      <c r="R26" s="49"/>
      <c r="S26" s="38"/>
      <c r="T26" s="38" t="s">
        <v>130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105</v>
      </c>
      <c r="C27" s="53">
        <v>500051</v>
      </c>
      <c r="D27" s="52" t="s">
        <v>131</v>
      </c>
      <c r="E27" s="52" t="s">
        <v>132</v>
      </c>
      <c r="F27" s="54" t="s">
        <v>64</v>
      </c>
      <c r="G27" s="52" t="s">
        <v>80</v>
      </c>
      <c r="H27" s="55"/>
      <c r="I27" s="56"/>
      <c r="J27" s="56"/>
      <c r="K27" s="56"/>
      <c r="L27" s="56"/>
      <c r="M27" s="56">
        <v>2</v>
      </c>
      <c r="N27" s="56" t="str">
        <f>SUM(I27:M27)</f>
        <v>0</v>
      </c>
      <c r="O27" s="57"/>
      <c r="P27" s="56"/>
      <c r="Q27" s="56">
        <v>206</v>
      </c>
      <c r="R27" s="56"/>
      <c r="S27" s="54" t="s">
        <v>133</v>
      </c>
      <c r="T27" s="54" t="s">
        <v>134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135</v>
      </c>
      <c r="C28" s="59">
        <v>6788</v>
      </c>
      <c r="D28" s="52" t="s">
        <v>136</v>
      </c>
      <c r="E28" s="52" t="s">
        <v>137</v>
      </c>
      <c r="F28" s="54" t="s">
        <v>64</v>
      </c>
      <c r="G28" s="52" t="s">
        <v>65</v>
      </c>
      <c r="H28" s="55"/>
      <c r="I28" s="56"/>
      <c r="J28" s="56"/>
      <c r="K28" s="56">
        <v>4</v>
      </c>
      <c r="L28" s="56"/>
      <c r="M28" s="56"/>
      <c r="N28" s="56" t="str">
        <f>SUM(I28:M28)</f>
        <v>0</v>
      </c>
      <c r="O28" s="57"/>
      <c r="P28" s="56">
        <v>4000</v>
      </c>
      <c r="Q28" s="56"/>
      <c r="R28" s="56"/>
      <c r="S28" s="54" t="s">
        <v>138</v>
      </c>
      <c r="T28" s="54" t="s">
        <v>139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140</v>
      </c>
      <c r="C29" s="53">
        <v>500050</v>
      </c>
      <c r="D29" s="52" t="s">
        <v>141</v>
      </c>
      <c r="E29" s="52" t="s">
        <v>142</v>
      </c>
      <c r="F29" s="54" t="s">
        <v>75</v>
      </c>
      <c r="G29" s="52" t="s">
        <v>35</v>
      </c>
      <c r="H29" s="55"/>
      <c r="I29" s="56"/>
      <c r="J29" s="56"/>
      <c r="K29" s="56"/>
      <c r="L29" s="56"/>
      <c r="M29" s="56">
        <v>40</v>
      </c>
      <c r="N29" s="56" t="str">
        <f>SUM(I29:M29)</f>
        <v>0</v>
      </c>
      <c r="O29" s="57"/>
      <c r="P29" s="56"/>
      <c r="Q29" s="56">
        <v>3280</v>
      </c>
      <c r="R29" s="56"/>
      <c r="S29" s="54" t="s">
        <v>143</v>
      </c>
      <c r="T29" s="54" t="s">
        <v>144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41</v>
      </c>
      <c r="C30" s="58">
        <v>94819</v>
      </c>
      <c r="D30" s="46" t="s">
        <v>145</v>
      </c>
      <c r="E30" s="46" t="s">
        <v>146</v>
      </c>
      <c r="F30" s="38" t="s">
        <v>34</v>
      </c>
      <c r="G30" s="46" t="s">
        <v>40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680</v>
      </c>
      <c r="Q30" s="49"/>
      <c r="R30" s="49"/>
      <c r="S30" s="38"/>
      <c r="T30" s="38" t="s">
        <v>147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148</v>
      </c>
      <c r="C31" s="53">
        <v>2175</v>
      </c>
      <c r="D31" s="52" t="s">
        <v>149</v>
      </c>
      <c r="E31" s="52" t="s">
        <v>150</v>
      </c>
      <c r="F31" s="54" t="s">
        <v>151</v>
      </c>
      <c r="G31" s="52" t="s">
        <v>49</v>
      </c>
      <c r="H31" s="55"/>
      <c r="I31" s="56"/>
      <c r="J31" s="56">
        <v>5</v>
      </c>
      <c r="K31" s="56"/>
      <c r="L31" s="56"/>
      <c r="M31" s="56"/>
      <c r="N31" s="56" t="str">
        <f>SUM(I31:M31)</f>
        <v>0</v>
      </c>
      <c r="O31" s="57"/>
      <c r="P31" s="56" t="s">
        <v>87</v>
      </c>
      <c r="Q31" s="56"/>
      <c r="R31" s="56">
        <v>25</v>
      </c>
      <c r="S31" s="54"/>
      <c r="T31" s="54" t="s">
        <v>152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148</v>
      </c>
      <c r="C32" s="53">
        <v>2175</v>
      </c>
      <c r="D32" s="52" t="s">
        <v>153</v>
      </c>
      <c r="E32" s="52" t="s">
        <v>154</v>
      </c>
      <c r="F32" s="54" t="s">
        <v>151</v>
      </c>
      <c r="G32" s="52" t="s">
        <v>49</v>
      </c>
      <c r="H32" s="55"/>
      <c r="I32" s="56"/>
      <c r="J32" s="56">
        <v>25</v>
      </c>
      <c r="K32" s="56"/>
      <c r="L32" s="56"/>
      <c r="M32" s="56"/>
      <c r="N32" s="56" t="str">
        <f>SUM(I32:M32)</f>
        <v>0</v>
      </c>
      <c r="O32" s="57"/>
      <c r="P32" s="56"/>
      <c r="Q32" s="56">
        <v>4875</v>
      </c>
      <c r="R32" s="56">
        <v>125</v>
      </c>
      <c r="S32" s="54"/>
      <c r="T32" s="54" t="s">
        <v>155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156</v>
      </c>
      <c r="C33" s="47">
        <v>4038</v>
      </c>
      <c r="D33" s="46" t="s">
        <v>157</v>
      </c>
      <c r="E33" s="46" t="s">
        <v>158</v>
      </c>
      <c r="F33" s="38" t="s">
        <v>159</v>
      </c>
      <c r="G33" s="46" t="s">
        <v>54</v>
      </c>
      <c r="H33" s="48"/>
      <c r="I33" s="49"/>
      <c r="J33" s="49"/>
      <c r="K33" s="49">
        <v>2</v>
      </c>
      <c r="L33" s="49"/>
      <c r="M33" s="49"/>
      <c r="N33" s="49" t="str">
        <f>SUM(I33:M33)</f>
        <v>0</v>
      </c>
      <c r="O33" s="50"/>
      <c r="P33" s="49">
        <v>400</v>
      </c>
      <c r="Q33" s="49"/>
      <c r="R33" s="49">
        <v>20</v>
      </c>
      <c r="S33" s="38"/>
      <c r="T33" s="38" t="s">
        <v>160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41</v>
      </c>
      <c r="C34" s="47">
        <v>3310</v>
      </c>
      <c r="D34" s="46" t="s">
        <v>161</v>
      </c>
      <c r="E34" s="46" t="s">
        <v>162</v>
      </c>
      <c r="F34" s="38" t="s">
        <v>64</v>
      </c>
      <c r="G34" s="46" t="s">
        <v>80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680</v>
      </c>
      <c r="Q34" s="49"/>
      <c r="R34" s="49">
        <v>0</v>
      </c>
      <c r="S34" s="38"/>
      <c r="T34" s="38" t="s">
        <v>163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164</v>
      </c>
      <c r="C35" s="53">
        <v>3038</v>
      </c>
      <c r="D35" s="52" t="s">
        <v>165</v>
      </c>
      <c r="E35" s="52" t="s">
        <v>166</v>
      </c>
      <c r="F35" s="54" t="s">
        <v>39</v>
      </c>
      <c r="G35" s="52" t="s">
        <v>49</v>
      </c>
      <c r="H35" s="55"/>
      <c r="I35" s="56"/>
      <c r="J35" s="56">
        <v>3</v>
      </c>
      <c r="K35" s="56"/>
      <c r="L35" s="56"/>
      <c r="M35" s="56"/>
      <c r="N35" s="56" t="str">
        <f>SUM(I35:M35)</f>
        <v>0</v>
      </c>
      <c r="O35" s="57"/>
      <c r="P35" s="56"/>
      <c r="Q35" s="56">
        <v>720</v>
      </c>
      <c r="R35" s="56"/>
      <c r="S35" s="54"/>
      <c r="T35" s="54" t="s">
        <v>167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168</v>
      </c>
      <c r="C36" s="59">
        <v>94539</v>
      </c>
      <c r="D36" s="52" t="s">
        <v>169</v>
      </c>
      <c r="E36" s="52" t="s">
        <v>170</v>
      </c>
      <c r="F36" s="54" t="s">
        <v>70</v>
      </c>
      <c r="G36" s="52" t="s">
        <v>49</v>
      </c>
      <c r="H36" s="55"/>
      <c r="I36" s="56"/>
      <c r="J36" s="56"/>
      <c r="K36" s="56"/>
      <c r="L36" s="56">
        <v>4</v>
      </c>
      <c r="M36" s="56"/>
      <c r="N36" s="56" t="str">
        <f>SUM(I36:M36)</f>
        <v>0</v>
      </c>
      <c r="O36" s="57"/>
      <c r="P36" s="56"/>
      <c r="Q36" s="56">
        <v>680</v>
      </c>
      <c r="R36" s="56"/>
      <c r="S36" s="54"/>
      <c r="T36" s="54" t="s">
        <v>171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41</v>
      </c>
      <c r="C37" s="47">
        <v>4692</v>
      </c>
      <c r="D37" s="46" t="s">
        <v>172</v>
      </c>
      <c r="E37" s="46" t="s">
        <v>173</v>
      </c>
      <c r="F37" s="38" t="s">
        <v>120</v>
      </c>
      <c r="G37" s="46" t="s">
        <v>54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174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41</v>
      </c>
      <c r="C38" s="47">
        <v>2654</v>
      </c>
      <c r="D38" s="46" t="s">
        <v>175</v>
      </c>
      <c r="E38" s="46" t="s">
        <v>176</v>
      </c>
      <c r="F38" s="38" t="s">
        <v>48</v>
      </c>
      <c r="G38" s="46" t="s">
        <v>35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540</v>
      </c>
      <c r="Q38" s="49"/>
      <c r="R38" s="49"/>
      <c r="S38" s="38"/>
      <c r="T38" s="38" t="s">
        <v>177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41</v>
      </c>
      <c r="C39" s="47">
        <v>91630</v>
      </c>
      <c r="D39" s="46" t="s">
        <v>178</v>
      </c>
      <c r="E39" s="46" t="s">
        <v>179</v>
      </c>
      <c r="F39" s="38" t="s">
        <v>120</v>
      </c>
      <c r="G39" s="46" t="s">
        <v>54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350</v>
      </c>
      <c r="Q39" s="49"/>
      <c r="R39" s="49"/>
      <c r="S39" s="38"/>
      <c r="T39" s="38" t="s">
        <v>180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114</v>
      </c>
      <c r="C40" s="53">
        <v>291</v>
      </c>
      <c r="D40" s="52" t="s">
        <v>181</v>
      </c>
      <c r="E40" s="52" t="s">
        <v>182</v>
      </c>
      <c r="F40" s="54" t="s">
        <v>75</v>
      </c>
      <c r="G40" s="52" t="s">
        <v>80</v>
      </c>
      <c r="H40" s="55"/>
      <c r="I40" s="56"/>
      <c r="J40" s="56">
        <v>40</v>
      </c>
      <c r="K40" s="56"/>
      <c r="L40" s="56"/>
      <c r="M40" s="56"/>
      <c r="N40" s="56" t="str">
        <f>SUM(I40:M40)</f>
        <v>0</v>
      </c>
      <c r="O40" s="57"/>
      <c r="P40" s="56"/>
      <c r="Q40" s="56">
        <v>4410</v>
      </c>
      <c r="R40" s="56"/>
      <c r="S40" s="54"/>
      <c r="T40" s="54" t="s">
        <v>183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184</v>
      </c>
      <c r="C41" s="53">
        <v>4272</v>
      </c>
      <c r="D41" s="52" t="s">
        <v>185</v>
      </c>
      <c r="E41" s="52" t="s">
        <v>186</v>
      </c>
      <c r="F41" s="54" t="s">
        <v>34</v>
      </c>
      <c r="G41" s="52" t="s">
        <v>35</v>
      </c>
      <c r="H41" s="55"/>
      <c r="I41" s="56"/>
      <c r="J41" s="56"/>
      <c r="K41" s="56">
        <v>15</v>
      </c>
      <c r="L41" s="56"/>
      <c r="M41" s="56"/>
      <c r="N41" s="56" t="str">
        <f>SUM(I41:M41)</f>
        <v>0</v>
      </c>
      <c r="O41" s="57"/>
      <c r="P41" s="56"/>
      <c r="Q41" s="56">
        <v>2025</v>
      </c>
      <c r="R41" s="56"/>
      <c r="S41" s="54"/>
      <c r="T41" s="54" t="s">
        <v>187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188</v>
      </c>
      <c r="C42" s="47">
        <v>5047</v>
      </c>
      <c r="D42" s="46" t="s">
        <v>189</v>
      </c>
      <c r="E42" s="46" t="s">
        <v>190</v>
      </c>
      <c r="F42" s="38" t="s">
        <v>120</v>
      </c>
      <c r="G42" s="46" t="s">
        <v>54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41</v>
      </c>
      <c r="C43" s="47">
        <v>3230</v>
      </c>
      <c r="D43" s="46" t="s">
        <v>192</v>
      </c>
      <c r="E43" s="46" t="s">
        <v>193</v>
      </c>
      <c r="F43" s="38" t="s">
        <v>39</v>
      </c>
      <c r="G43" s="46" t="s">
        <v>40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660</v>
      </c>
      <c r="Q43" s="49"/>
      <c r="R43" s="49"/>
      <c r="S43" s="38" t="s">
        <v>194</v>
      </c>
      <c r="T43" s="38" t="s">
        <v>195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196</v>
      </c>
      <c r="C44" s="47">
        <v>3848</v>
      </c>
      <c r="D44" s="46" t="s">
        <v>197</v>
      </c>
      <c r="E44" s="46" t="s">
        <v>198</v>
      </c>
      <c r="F44" s="38" t="s">
        <v>199</v>
      </c>
      <c r="G44" s="46" t="s">
        <v>65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 t="s">
        <v>191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200</v>
      </c>
      <c r="C45" s="53">
        <v>2357</v>
      </c>
      <c r="D45" s="52" t="s">
        <v>201</v>
      </c>
      <c r="E45" s="52" t="s">
        <v>202</v>
      </c>
      <c r="F45" s="54" t="s">
        <v>203</v>
      </c>
      <c r="G45" s="52" t="s">
        <v>54</v>
      </c>
      <c r="H45" s="55"/>
      <c r="I45" s="56"/>
      <c r="J45" s="56"/>
      <c r="K45" s="56"/>
      <c r="L45" s="56">
        <v>31</v>
      </c>
      <c r="M45" s="56"/>
      <c r="N45" s="56" t="str">
        <f>SUM(I45:M45)</f>
        <v>0</v>
      </c>
      <c r="O45" s="57"/>
      <c r="P45" s="56"/>
      <c r="Q45" s="56">
        <v>4030</v>
      </c>
      <c r="R45" s="56"/>
      <c r="S45" s="54"/>
      <c r="T45" s="54" t="s">
        <v>204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41</v>
      </c>
      <c r="C46" s="47">
        <v>93568</v>
      </c>
      <c r="D46" s="46" t="s">
        <v>205</v>
      </c>
      <c r="E46" s="46" t="s">
        <v>206</v>
      </c>
      <c r="F46" s="38" t="s">
        <v>99</v>
      </c>
      <c r="G46" s="46" t="s">
        <v>40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 t="s">
        <v>207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208</v>
      </c>
      <c r="C47" s="53">
        <v>93051</v>
      </c>
      <c r="D47" s="52" t="s">
        <v>209</v>
      </c>
      <c r="E47" s="52" t="s">
        <v>210</v>
      </c>
      <c r="F47" s="54" t="s">
        <v>39</v>
      </c>
      <c r="G47" s="52" t="s">
        <v>80</v>
      </c>
      <c r="H47" s="55"/>
      <c r="I47" s="56"/>
      <c r="J47" s="56"/>
      <c r="K47" s="56"/>
      <c r="L47" s="56">
        <v>4</v>
      </c>
      <c r="M47" s="56"/>
      <c r="N47" s="56" t="str">
        <f>SUM(I47:M47)</f>
        <v>0</v>
      </c>
      <c r="O47" s="57"/>
      <c r="P47" s="56"/>
      <c r="Q47" s="56">
        <v>680</v>
      </c>
      <c r="R47" s="56"/>
      <c r="S47" s="54"/>
      <c r="T47" s="54" t="s">
        <v>211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41</v>
      </c>
      <c r="C48" s="47">
        <v>3875</v>
      </c>
      <c r="D48" s="46" t="s">
        <v>212</v>
      </c>
      <c r="E48" s="46" t="s">
        <v>213</v>
      </c>
      <c r="F48" s="38" t="s">
        <v>64</v>
      </c>
      <c r="G48" s="46" t="s">
        <v>86</v>
      </c>
      <c r="H48" s="48"/>
      <c r="I48" s="49"/>
      <c r="J48" s="49"/>
      <c r="K48" s="49"/>
      <c r="L48" s="49">
        <v>6</v>
      </c>
      <c r="M48" s="49"/>
      <c r="N48" s="49" t="str">
        <f>SUM(I48:M48)</f>
        <v>0</v>
      </c>
      <c r="O48" s="50"/>
      <c r="P48" s="49">
        <v>1020</v>
      </c>
      <c r="Q48" s="49"/>
      <c r="R48" s="49"/>
      <c r="S48" s="38"/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215</v>
      </c>
      <c r="C49" s="53">
        <v>2458</v>
      </c>
      <c r="D49" s="52" t="s">
        <v>216</v>
      </c>
      <c r="E49" s="52" t="s">
        <v>217</v>
      </c>
      <c r="F49" s="54" t="s">
        <v>39</v>
      </c>
      <c r="G49" s="52" t="s">
        <v>86</v>
      </c>
      <c r="H49" s="55"/>
      <c r="I49" s="56"/>
      <c r="J49" s="56">
        <v>3</v>
      </c>
      <c r="K49" s="56"/>
      <c r="L49" s="56"/>
      <c r="M49" s="56"/>
      <c r="N49" s="56" t="str">
        <f>SUM(I49:M49)</f>
        <v>0</v>
      </c>
      <c r="O49" s="57"/>
      <c r="P49" s="56"/>
      <c r="Q49" s="56">
        <v>600</v>
      </c>
      <c r="R49" s="56">
        <v>30</v>
      </c>
      <c r="S49" s="54"/>
      <c r="T49" s="54" t="s">
        <v>218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219</v>
      </c>
      <c r="C50" s="53">
        <v>5919</v>
      </c>
      <c r="D50" s="52" t="s">
        <v>220</v>
      </c>
      <c r="E50" s="52" t="s">
        <v>221</v>
      </c>
      <c r="F50" s="54" t="s">
        <v>64</v>
      </c>
      <c r="G50" s="52" t="s">
        <v>80</v>
      </c>
      <c r="H50" s="55"/>
      <c r="I50" s="56"/>
      <c r="J50" s="56"/>
      <c r="K50" s="56">
        <v>20</v>
      </c>
      <c r="L50" s="56"/>
      <c r="M50" s="56"/>
      <c r="N50" s="56" t="str">
        <f>SUM(I50:M50)</f>
        <v>0</v>
      </c>
      <c r="O50" s="57"/>
      <c r="P50" s="56"/>
      <c r="Q50" s="56">
        <v>2600</v>
      </c>
      <c r="R50" s="56"/>
      <c r="S50" s="54"/>
      <c r="T50" s="54" t="s">
        <v>222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41</v>
      </c>
      <c r="C51" s="47">
        <v>2900</v>
      </c>
      <c r="D51" s="46" t="s">
        <v>223</v>
      </c>
      <c r="E51" s="46" t="s">
        <v>224</v>
      </c>
      <c r="F51" s="38" t="s">
        <v>151</v>
      </c>
      <c r="G51" s="46" t="s">
        <v>80</v>
      </c>
      <c r="H51" s="48"/>
      <c r="I51" s="49"/>
      <c r="J51" s="49"/>
      <c r="K51" s="49"/>
      <c r="L51" s="49">
        <v>1</v>
      </c>
      <c r="M51" s="49"/>
      <c r="N51" s="49" t="str">
        <f>SUM(I51:M51)</f>
        <v>0</v>
      </c>
      <c r="O51" s="50"/>
      <c r="P51" s="49">
        <v>230</v>
      </c>
      <c r="Q51" s="49"/>
      <c r="R51" s="49"/>
      <c r="S51" s="38"/>
      <c r="T51" s="38" t="s">
        <v>225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226</v>
      </c>
      <c r="C52" s="59">
        <v>94733</v>
      </c>
      <c r="D52" s="52" t="s">
        <v>227</v>
      </c>
      <c r="E52" s="52" t="s">
        <v>228</v>
      </c>
      <c r="F52" s="54" t="s">
        <v>64</v>
      </c>
      <c r="G52" s="52" t="s">
        <v>65</v>
      </c>
      <c r="H52" s="55"/>
      <c r="I52" s="56"/>
      <c r="J52" s="56"/>
      <c r="K52" s="56"/>
      <c r="L52" s="56">
        <v>4</v>
      </c>
      <c r="M52" s="56"/>
      <c r="N52" s="56" t="str">
        <f>SUM(I52:M52)</f>
        <v>0</v>
      </c>
      <c r="O52" s="57"/>
      <c r="P52" s="56"/>
      <c r="Q52" s="56">
        <v>935</v>
      </c>
      <c r="R52" s="56"/>
      <c r="S52" s="54" t="s">
        <v>229</v>
      </c>
      <c r="T52" s="54" t="s">
        <v>230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231</v>
      </c>
      <c r="C53" s="47">
        <v>3179</v>
      </c>
      <c r="D53" s="46" t="s">
        <v>232</v>
      </c>
      <c r="E53" s="46" t="s">
        <v>233</v>
      </c>
      <c r="F53" s="38" t="s">
        <v>151</v>
      </c>
      <c r="G53" s="46" t="s">
        <v>54</v>
      </c>
      <c r="H53" s="48"/>
      <c r="I53" s="49"/>
      <c r="J53" s="49">
        <v>17</v>
      </c>
      <c r="K53" s="49"/>
      <c r="L53" s="49"/>
      <c r="M53" s="49"/>
      <c r="N53" s="49" t="str">
        <f>SUM(I53:M53)</f>
        <v>0</v>
      </c>
      <c r="O53" s="50"/>
      <c r="P53" s="49">
        <v>2040</v>
      </c>
      <c r="Q53" s="49"/>
      <c r="R53" s="49">
        <v>170</v>
      </c>
      <c r="S53" s="38"/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41</v>
      </c>
      <c r="C54" s="47">
        <v>2711</v>
      </c>
      <c r="D54" s="46" t="s">
        <v>235</v>
      </c>
      <c r="E54" s="46" t="s">
        <v>236</v>
      </c>
      <c r="F54" s="38" t="s">
        <v>75</v>
      </c>
      <c r="G54" s="46" t="s">
        <v>40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370</v>
      </c>
      <c r="Q54" s="49"/>
      <c r="R54" s="49"/>
      <c r="S54" s="38"/>
      <c r="T54" s="38" t="s">
        <v>121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237</v>
      </c>
      <c r="C55" s="53">
        <v>1999</v>
      </c>
      <c r="D55" s="52" t="s">
        <v>238</v>
      </c>
      <c r="E55" s="52" t="s">
        <v>239</v>
      </c>
      <c r="F55" s="54" t="s">
        <v>75</v>
      </c>
      <c r="G55" s="52" t="s">
        <v>40</v>
      </c>
      <c r="H55" s="55"/>
      <c r="I55" s="56"/>
      <c r="J55" s="56"/>
      <c r="K55" s="56">
        <v>70</v>
      </c>
      <c r="L55" s="56"/>
      <c r="M55" s="56"/>
      <c r="N55" s="56" t="str">
        <f>SUM(I55:M55)</f>
        <v>0</v>
      </c>
      <c r="O55" s="57"/>
      <c r="P55" s="56"/>
      <c r="Q55" s="56">
        <v>7000</v>
      </c>
      <c r="R55" s="56">
        <v>0</v>
      </c>
      <c r="S55" s="54"/>
      <c r="T55" s="54" t="s">
        <v>240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41</v>
      </c>
      <c r="C56" s="47">
        <v>91774</v>
      </c>
      <c r="D56" s="46" t="s">
        <v>241</v>
      </c>
      <c r="E56" s="46" t="s">
        <v>242</v>
      </c>
      <c r="F56" s="38" t="s">
        <v>120</v>
      </c>
      <c r="G56" s="46" t="s">
        <v>54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680</v>
      </c>
      <c r="Q56" s="49"/>
      <c r="R56" s="49"/>
      <c r="S56" s="38"/>
      <c r="T56" s="38" t="s">
        <v>191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41</v>
      </c>
      <c r="C57" s="47">
        <v>2091</v>
      </c>
      <c r="D57" s="46" t="s">
        <v>243</v>
      </c>
      <c r="E57" s="46" t="s">
        <v>244</v>
      </c>
      <c r="F57" s="38" t="s">
        <v>75</v>
      </c>
      <c r="G57" s="46" t="s">
        <v>35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525</v>
      </c>
      <c r="Q57" s="49"/>
      <c r="R57" s="49"/>
      <c r="S57" s="38"/>
      <c r="T57" s="38" t="s">
        <v>245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246</v>
      </c>
      <c r="C58" s="53">
        <v>3002</v>
      </c>
      <c r="D58" s="52" t="s">
        <v>247</v>
      </c>
      <c r="E58" s="52" t="s">
        <v>248</v>
      </c>
      <c r="F58" s="54" t="s">
        <v>75</v>
      </c>
      <c r="G58" s="52" t="s">
        <v>49</v>
      </c>
      <c r="H58" s="55"/>
      <c r="I58" s="56"/>
      <c r="J58" s="56">
        <v>2</v>
      </c>
      <c r="K58" s="56"/>
      <c r="L58" s="56"/>
      <c r="M58" s="56"/>
      <c r="N58" s="56" t="str">
        <f>SUM(I58:M58)</f>
        <v>0</v>
      </c>
      <c r="O58" s="57"/>
      <c r="P58" s="56"/>
      <c r="Q58" s="56">
        <v>450</v>
      </c>
      <c r="R58" s="56"/>
      <c r="S58" s="54"/>
      <c r="T58" s="54" t="s">
        <v>249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246</v>
      </c>
      <c r="C59" s="53">
        <v>3002</v>
      </c>
      <c r="D59" s="52" t="s">
        <v>250</v>
      </c>
      <c r="E59" s="52" t="s">
        <v>251</v>
      </c>
      <c r="F59" s="54" t="s">
        <v>75</v>
      </c>
      <c r="G59" s="52" t="s">
        <v>49</v>
      </c>
      <c r="H59" s="55"/>
      <c r="I59" s="56"/>
      <c r="J59" s="56">
        <v>2</v>
      </c>
      <c r="K59" s="56"/>
      <c r="L59" s="56"/>
      <c r="M59" s="56"/>
      <c r="N59" s="56" t="str">
        <f>SUM(I59:M59)</f>
        <v>0</v>
      </c>
      <c r="O59" s="57"/>
      <c r="P59" s="56"/>
      <c r="Q59" s="56">
        <v>450</v>
      </c>
      <c r="R59" s="56"/>
      <c r="S59" s="54"/>
      <c r="T59" s="54" t="s">
        <v>252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253</v>
      </c>
      <c r="C60" s="53">
        <v>3633</v>
      </c>
      <c r="D60" s="52" t="s">
        <v>254</v>
      </c>
      <c r="E60" s="52" t="s">
        <v>255</v>
      </c>
      <c r="F60" s="54" t="s">
        <v>256</v>
      </c>
      <c r="G60" s="52" t="s">
        <v>80</v>
      </c>
      <c r="H60" s="55"/>
      <c r="I60" s="56"/>
      <c r="J60" s="56"/>
      <c r="K60" s="56"/>
      <c r="L60" s="56">
        <v>13</v>
      </c>
      <c r="M60" s="56"/>
      <c r="N60" s="56" t="str">
        <f>SUM(I60:M60)</f>
        <v>0</v>
      </c>
      <c r="O60" s="57"/>
      <c r="P60" s="56"/>
      <c r="Q60" s="56">
        <v>1820</v>
      </c>
      <c r="R60" s="56"/>
      <c r="S60" s="54"/>
      <c r="T60" s="54" t="s">
        <v>257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258</v>
      </c>
      <c r="C61" s="47">
        <v>696</v>
      </c>
      <c r="D61" s="46" t="s">
        <v>259</v>
      </c>
      <c r="E61" s="46" t="s">
        <v>260</v>
      </c>
      <c r="F61" s="38" t="s">
        <v>70</v>
      </c>
      <c r="G61" s="46" t="s">
        <v>86</v>
      </c>
      <c r="H61" s="48"/>
      <c r="I61" s="49"/>
      <c r="J61" s="49">
        <v>3</v>
      </c>
      <c r="K61" s="49"/>
      <c r="L61" s="49"/>
      <c r="M61" s="49"/>
      <c r="N61" s="49" t="str">
        <f>SUM(I61:M61)</f>
        <v>0</v>
      </c>
      <c r="O61" s="50"/>
      <c r="P61" s="49">
        <v>450</v>
      </c>
      <c r="Q61" s="49"/>
      <c r="R61" s="49"/>
      <c r="S61" s="38"/>
      <c r="T61" s="38" t="s">
        <v>261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262</v>
      </c>
      <c r="C62" s="47">
        <v>1309</v>
      </c>
      <c r="D62" s="46" t="s">
        <v>263</v>
      </c>
      <c r="E62" s="46" t="s">
        <v>264</v>
      </c>
      <c r="F62" s="38" t="s">
        <v>75</v>
      </c>
      <c r="G62" s="46" t="s">
        <v>54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460</v>
      </c>
      <c r="Q62" s="49"/>
      <c r="R62" s="49">
        <v>20</v>
      </c>
      <c r="S62" s="38"/>
      <c r="T62" s="38" t="s">
        <v>265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266</v>
      </c>
      <c r="C63" s="47">
        <v>4791</v>
      </c>
      <c r="D63" s="46" t="s">
        <v>267</v>
      </c>
      <c r="E63" s="46" t="s">
        <v>268</v>
      </c>
      <c r="F63" s="38" t="s">
        <v>64</v>
      </c>
      <c r="G63" s="46" t="s">
        <v>40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480</v>
      </c>
      <c r="Q63" s="49"/>
      <c r="R63" s="49"/>
      <c r="S63" s="38"/>
      <c r="T63" s="38" t="s">
        <v>191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269</v>
      </c>
      <c r="C64" s="53">
        <v>900</v>
      </c>
      <c r="D64" s="52" t="s">
        <v>270</v>
      </c>
      <c r="E64" s="52" t="s">
        <v>271</v>
      </c>
      <c r="F64" s="54" t="s">
        <v>272</v>
      </c>
      <c r="G64" s="52" t="s">
        <v>65</v>
      </c>
      <c r="H64" s="55"/>
      <c r="I64" s="56"/>
      <c r="J64" s="56">
        <v>45</v>
      </c>
      <c r="K64" s="56"/>
      <c r="L64" s="56"/>
      <c r="M64" s="56"/>
      <c r="N64" s="56" t="str">
        <f>SUM(I64:M64)</f>
        <v>0</v>
      </c>
      <c r="O64" s="57"/>
      <c r="P64" s="56"/>
      <c r="Q64" s="56">
        <v>5175</v>
      </c>
      <c r="R64" s="56"/>
      <c r="S64" s="54"/>
      <c r="T64" s="54" t="s">
        <v>273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274</v>
      </c>
      <c r="C65" s="53">
        <v>1029</v>
      </c>
      <c r="D65" s="52" t="s">
        <v>275</v>
      </c>
      <c r="E65" s="52" t="s">
        <v>276</v>
      </c>
      <c r="F65" s="54" t="s">
        <v>277</v>
      </c>
      <c r="G65" s="52" t="s">
        <v>80</v>
      </c>
      <c r="H65" s="55"/>
      <c r="I65" s="56"/>
      <c r="J65" s="56"/>
      <c r="K65" s="56"/>
      <c r="L65" s="56">
        <v>30</v>
      </c>
      <c r="M65" s="56"/>
      <c r="N65" s="56" t="str">
        <f>SUM(I65:M65)</f>
        <v>0</v>
      </c>
      <c r="O65" s="57"/>
      <c r="P65" s="56"/>
      <c r="Q65" s="56">
        <v>4315</v>
      </c>
      <c r="R65" s="56"/>
      <c r="S65" s="54" t="s">
        <v>229</v>
      </c>
      <c r="T65" s="54" t="s">
        <v>278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279</v>
      </c>
      <c r="C66" s="58">
        <v>6644</v>
      </c>
      <c r="D66" s="46" t="s">
        <v>280</v>
      </c>
      <c r="E66" s="46" t="s">
        <v>281</v>
      </c>
      <c r="F66" s="38" t="s">
        <v>39</v>
      </c>
      <c r="G66" s="46" t="s">
        <v>65</v>
      </c>
      <c r="H66" s="48"/>
      <c r="I66" s="49"/>
      <c r="J66" s="49"/>
      <c r="K66" s="49">
        <v>1</v>
      </c>
      <c r="L66" s="49"/>
      <c r="M66" s="49"/>
      <c r="N66" s="49" t="str">
        <f>SUM(I66:M66)</f>
        <v>0</v>
      </c>
      <c r="O66" s="50"/>
      <c r="P66" s="49">
        <v>230</v>
      </c>
      <c r="Q66" s="49"/>
      <c r="R66" s="49"/>
      <c r="S66" s="38"/>
      <c r="T66" s="38" t="s">
        <v>282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283</v>
      </c>
      <c r="C67" s="53">
        <v>2194</v>
      </c>
      <c r="D67" s="52" t="s">
        <v>284</v>
      </c>
      <c r="E67" s="52" t="s">
        <v>285</v>
      </c>
      <c r="F67" s="54" t="s">
        <v>99</v>
      </c>
      <c r="G67" s="52" t="s">
        <v>65</v>
      </c>
      <c r="H67" s="55"/>
      <c r="I67" s="56"/>
      <c r="J67" s="56"/>
      <c r="K67" s="56">
        <v>0</v>
      </c>
      <c r="L67" s="56"/>
      <c r="M67" s="56"/>
      <c r="N67" s="56" t="str">
        <f>SUM(I67:M67)</f>
        <v>0</v>
      </c>
      <c r="O67" s="57"/>
      <c r="P67" s="56"/>
      <c r="Q67" s="56">
        <v>0</v>
      </c>
      <c r="R67" s="56">
        <v>0</v>
      </c>
      <c r="S67" s="54"/>
      <c r="T67" s="54" t="s">
        <v>286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41</v>
      </c>
      <c r="C68" s="47">
        <v>2002</v>
      </c>
      <c r="D68" s="46" t="s">
        <v>287</v>
      </c>
      <c r="E68" s="46" t="s">
        <v>288</v>
      </c>
      <c r="F68" s="38" t="s">
        <v>39</v>
      </c>
      <c r="G68" s="46" t="s">
        <v>35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525</v>
      </c>
      <c r="Q68" s="49"/>
      <c r="R68" s="49"/>
      <c r="S68" s="38"/>
      <c r="T68" s="38" t="s">
        <v>191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289</v>
      </c>
      <c r="C69" s="58">
        <v>60024</v>
      </c>
      <c r="D69" s="46" t="s">
        <v>290</v>
      </c>
      <c r="E69" s="46" t="s">
        <v>291</v>
      </c>
      <c r="F69" s="38" t="s">
        <v>39</v>
      </c>
      <c r="G69" s="46" t="s">
        <v>86</v>
      </c>
      <c r="H69" s="48"/>
      <c r="I69" s="49"/>
      <c r="J69" s="49"/>
      <c r="K69" s="49"/>
      <c r="L69" s="49">
        <v>5</v>
      </c>
      <c r="M69" s="49"/>
      <c r="N69" s="49" t="str">
        <f>SUM(I69:M69)</f>
        <v>0</v>
      </c>
      <c r="O69" s="50" t="s">
        <v>292</v>
      </c>
      <c r="P69" s="49">
        <v>550</v>
      </c>
      <c r="Q69" s="49"/>
      <c r="R69" s="49"/>
      <c r="S69" s="38"/>
      <c r="T69" s="38" t="s">
        <v>293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294</v>
      </c>
      <c r="C70" s="47">
        <v>4745</v>
      </c>
      <c r="D70" s="46" t="s">
        <v>295</v>
      </c>
      <c r="E70" s="46" t="s">
        <v>296</v>
      </c>
      <c r="F70" s="38" t="s">
        <v>297</v>
      </c>
      <c r="G70" s="46" t="s">
        <v>49</v>
      </c>
      <c r="H70" s="48"/>
      <c r="I70" s="49"/>
      <c r="J70" s="49">
        <v>10</v>
      </c>
      <c r="K70" s="49"/>
      <c r="L70" s="49"/>
      <c r="M70" s="49"/>
      <c r="N70" s="49" t="str">
        <f>SUM(I70:M70)</f>
        <v>0</v>
      </c>
      <c r="O70" s="50"/>
      <c r="P70" s="49">
        <v>1650</v>
      </c>
      <c r="Q70" s="49"/>
      <c r="R70" s="49"/>
      <c r="S70" s="38"/>
      <c r="T70" s="38" t="s">
        <v>298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299</v>
      </c>
      <c r="C71" s="53">
        <v>2207</v>
      </c>
      <c r="D71" s="52" t="s">
        <v>300</v>
      </c>
      <c r="E71" s="52" t="s">
        <v>301</v>
      </c>
      <c r="F71" s="54" t="s">
        <v>64</v>
      </c>
      <c r="G71" s="52" t="s">
        <v>86</v>
      </c>
      <c r="H71" s="55"/>
      <c r="I71" s="56"/>
      <c r="J71" s="56"/>
      <c r="K71" s="56">
        <v>20</v>
      </c>
      <c r="L71" s="56"/>
      <c r="M71" s="56"/>
      <c r="N71" s="56" t="str">
        <f>SUM(I71:M71)</f>
        <v>0</v>
      </c>
      <c r="O71" s="57"/>
      <c r="P71" s="56"/>
      <c r="Q71" s="56">
        <v>2500</v>
      </c>
      <c r="R71" s="56"/>
      <c r="S71" s="54"/>
      <c r="T71" s="54" t="s">
        <v>302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303</v>
      </c>
      <c r="C72" s="53">
        <v>3229</v>
      </c>
      <c r="D72" s="52" t="s">
        <v>304</v>
      </c>
      <c r="E72" s="52" t="s">
        <v>305</v>
      </c>
      <c r="F72" s="54" t="s">
        <v>75</v>
      </c>
      <c r="G72" s="52" t="s">
        <v>49</v>
      </c>
      <c r="H72" s="55"/>
      <c r="I72" s="56"/>
      <c r="J72" s="56">
        <v>5</v>
      </c>
      <c r="K72" s="56"/>
      <c r="L72" s="56"/>
      <c r="M72" s="56"/>
      <c r="N72" s="56" t="str">
        <f>SUM(I72:M72)</f>
        <v>0</v>
      </c>
      <c r="O72" s="57"/>
      <c r="P72" s="56"/>
      <c r="Q72" s="56">
        <v>950</v>
      </c>
      <c r="R72" s="56"/>
      <c r="S72" s="54"/>
      <c r="T72" s="54" t="s">
        <v>306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307</v>
      </c>
      <c r="C73" s="53">
        <v>93561</v>
      </c>
      <c r="D73" s="52" t="s">
        <v>308</v>
      </c>
      <c r="E73" s="52" t="s">
        <v>309</v>
      </c>
      <c r="F73" s="54" t="s">
        <v>64</v>
      </c>
      <c r="G73" s="52" t="s">
        <v>86</v>
      </c>
      <c r="H73" s="55"/>
      <c r="I73" s="56"/>
      <c r="J73" s="56"/>
      <c r="K73" s="56"/>
      <c r="L73" s="56">
        <v>30</v>
      </c>
      <c r="M73" s="56"/>
      <c r="N73" s="56" t="str">
        <f>SUM(I73:M73)</f>
        <v>0</v>
      </c>
      <c r="O73" s="57"/>
      <c r="P73" s="56"/>
      <c r="Q73" s="56">
        <v>3900</v>
      </c>
      <c r="R73" s="56"/>
      <c r="S73" s="54"/>
      <c r="T73" s="54" t="s">
        <v>310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311</v>
      </c>
      <c r="C74" s="47">
        <v>3550</v>
      </c>
      <c r="D74" s="46" t="s">
        <v>312</v>
      </c>
      <c r="E74" s="46" t="s">
        <v>313</v>
      </c>
      <c r="F74" s="38" t="s">
        <v>199</v>
      </c>
      <c r="G74" s="46" t="s">
        <v>49</v>
      </c>
      <c r="H74" s="48"/>
      <c r="I74" s="49"/>
      <c r="J74" s="49">
        <v>3</v>
      </c>
      <c r="K74" s="49"/>
      <c r="L74" s="49"/>
      <c r="M74" s="49"/>
      <c r="N74" s="49" t="str">
        <f>SUM(I74:M74)</f>
        <v>0</v>
      </c>
      <c r="O74" s="50"/>
      <c r="P74" s="49">
        <v>720</v>
      </c>
      <c r="Q74" s="49"/>
      <c r="R74" s="49"/>
      <c r="S74" s="38"/>
      <c r="T74" s="38" t="s">
        <v>314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315</v>
      </c>
      <c r="C75" s="53">
        <v>2037</v>
      </c>
      <c r="D75" s="52" t="s">
        <v>316</v>
      </c>
      <c r="E75" s="52" t="s">
        <v>317</v>
      </c>
      <c r="F75" s="54" t="s">
        <v>318</v>
      </c>
      <c r="G75" s="52" t="s">
        <v>40</v>
      </c>
      <c r="H75" s="55"/>
      <c r="I75" s="56"/>
      <c r="J75" s="56"/>
      <c r="K75" s="56"/>
      <c r="L75" s="56">
        <v>20</v>
      </c>
      <c r="M75" s="56"/>
      <c r="N75" s="56" t="str">
        <f>SUM(I75:M75)</f>
        <v>0</v>
      </c>
      <c r="O75" s="57"/>
      <c r="P75" s="56"/>
      <c r="Q75" s="56">
        <v>2800</v>
      </c>
      <c r="R75" s="56"/>
      <c r="S75" s="54"/>
      <c r="T75" s="54" t="s">
        <v>319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320</v>
      </c>
      <c r="C76" s="47">
        <v>2564</v>
      </c>
      <c r="D76" s="46" t="s">
        <v>321</v>
      </c>
      <c r="E76" s="46" t="s">
        <v>322</v>
      </c>
      <c r="F76" s="38" t="s">
        <v>323</v>
      </c>
      <c r="G76" s="46" t="s">
        <v>49</v>
      </c>
      <c r="H76" s="48"/>
      <c r="I76" s="49"/>
      <c r="J76" s="49"/>
      <c r="K76" s="49">
        <v>5</v>
      </c>
      <c r="L76" s="49"/>
      <c r="M76" s="49"/>
      <c r="N76" s="49" t="str">
        <f>SUM(I76:M76)</f>
        <v>0</v>
      </c>
      <c r="O76" s="50"/>
      <c r="P76" s="49">
        <v>875</v>
      </c>
      <c r="Q76" s="49"/>
      <c r="R76" s="49"/>
      <c r="S76" s="38"/>
      <c r="T76" s="38" t="s">
        <v>324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325</v>
      </c>
      <c r="C77" s="47">
        <v>197</v>
      </c>
      <c r="D77" s="46" t="s">
        <v>326</v>
      </c>
      <c r="E77" s="46" t="s">
        <v>327</v>
      </c>
      <c r="F77" s="38" t="s">
        <v>64</v>
      </c>
      <c r="G77" s="46" t="s">
        <v>86</v>
      </c>
      <c r="H77" s="48"/>
      <c r="I77" s="49"/>
      <c r="J77" s="49"/>
      <c r="K77" s="49">
        <v>3</v>
      </c>
      <c r="L77" s="49"/>
      <c r="M77" s="49"/>
      <c r="N77" s="49" t="str">
        <f>SUM(I77:M77)</f>
        <v>0</v>
      </c>
      <c r="O77" s="50"/>
      <c r="P77" s="49">
        <v>600</v>
      </c>
      <c r="Q77" s="49"/>
      <c r="R77" s="49">
        <v>30</v>
      </c>
      <c r="S77" s="38"/>
      <c r="T77" s="38" t="s">
        <v>328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41</v>
      </c>
      <c r="C78" s="47">
        <v>93363</v>
      </c>
      <c r="D78" s="46" t="s">
        <v>329</v>
      </c>
      <c r="E78" s="46" t="s">
        <v>330</v>
      </c>
      <c r="F78" s="38" t="s">
        <v>120</v>
      </c>
      <c r="G78" s="46" t="s">
        <v>54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360</v>
      </c>
      <c r="Q78" s="49"/>
      <c r="R78" s="49"/>
      <c r="S78" s="38"/>
      <c r="T78" s="38" t="s">
        <v>331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41</v>
      </c>
      <c r="C79" s="47">
        <v>94053</v>
      </c>
      <c r="D79" s="46" t="s">
        <v>332</v>
      </c>
      <c r="E79" s="46" t="s">
        <v>333</v>
      </c>
      <c r="F79" s="38" t="s">
        <v>64</v>
      </c>
      <c r="G79" s="46" t="s">
        <v>54</v>
      </c>
      <c r="H79" s="48"/>
      <c r="I79" s="49"/>
      <c r="J79" s="49"/>
      <c r="K79" s="49"/>
      <c r="L79" s="49">
        <v>7</v>
      </c>
      <c r="M79" s="49"/>
      <c r="N79" s="49" t="str">
        <f>SUM(I79:M79)</f>
        <v>0</v>
      </c>
      <c r="O79" s="50"/>
      <c r="P79" s="49">
        <v>1190</v>
      </c>
      <c r="Q79" s="49"/>
      <c r="R79" s="49"/>
      <c r="S79" s="38"/>
      <c r="T79" s="38" t="s">
        <v>334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41</v>
      </c>
      <c r="C80" s="47">
        <v>2926</v>
      </c>
      <c r="D80" s="46" t="s">
        <v>335</v>
      </c>
      <c r="E80" s="46" t="s">
        <v>336</v>
      </c>
      <c r="F80" s="38" t="s">
        <v>120</v>
      </c>
      <c r="G80" s="46" t="s">
        <v>49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360</v>
      </c>
      <c r="Q80" s="49"/>
      <c r="R80" s="49"/>
      <c r="S80" s="38"/>
      <c r="T80" s="38" t="s">
        <v>337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338</v>
      </c>
      <c r="C81" s="53">
        <v>2777</v>
      </c>
      <c r="D81" s="52" t="s">
        <v>339</v>
      </c>
      <c r="E81" s="52" t="s">
        <v>340</v>
      </c>
      <c r="F81" s="54" t="s">
        <v>341</v>
      </c>
      <c r="G81" s="52" t="s">
        <v>65</v>
      </c>
      <c r="H81" s="55"/>
      <c r="I81" s="56"/>
      <c r="J81" s="56"/>
      <c r="K81" s="56"/>
      <c r="L81" s="56">
        <v>10</v>
      </c>
      <c r="M81" s="56"/>
      <c r="N81" s="56" t="str">
        <f>SUM(I81:M81)</f>
        <v>0</v>
      </c>
      <c r="O81" s="57"/>
      <c r="P81" s="56"/>
      <c r="Q81" s="56">
        <v>1400</v>
      </c>
      <c r="R81" s="56"/>
      <c r="S81" s="54"/>
      <c r="T81" s="54" t="s">
        <v>342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41</v>
      </c>
      <c r="C82" s="47">
        <v>93662</v>
      </c>
      <c r="D82" s="46" t="s">
        <v>343</v>
      </c>
      <c r="E82" s="46" t="s">
        <v>344</v>
      </c>
      <c r="F82" s="38" t="s">
        <v>345</v>
      </c>
      <c r="G82" s="46" t="s">
        <v>49</v>
      </c>
      <c r="H82" s="48"/>
      <c r="I82" s="49"/>
      <c r="J82" s="49"/>
      <c r="K82" s="49"/>
      <c r="L82" s="49">
        <v>1</v>
      </c>
      <c r="M82" s="49"/>
      <c r="N82" s="49" t="str">
        <f>SUM(I82:M82)</f>
        <v>0</v>
      </c>
      <c r="O82" s="50"/>
      <c r="P82" s="49">
        <v>230</v>
      </c>
      <c r="Q82" s="49"/>
      <c r="R82" s="49"/>
      <c r="S82" s="38"/>
      <c r="T82" s="38" t="s">
        <v>346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347</v>
      </c>
      <c r="C83" s="47">
        <v>2456</v>
      </c>
      <c r="D83" s="46" t="s">
        <v>348</v>
      </c>
      <c r="E83" s="46" t="s">
        <v>349</v>
      </c>
      <c r="F83" s="38" t="s">
        <v>120</v>
      </c>
      <c r="G83" s="46" t="s">
        <v>35</v>
      </c>
      <c r="H83" s="48"/>
      <c r="I83" s="49"/>
      <c r="J83" s="49">
        <v>3</v>
      </c>
      <c r="K83" s="49"/>
      <c r="L83" s="49"/>
      <c r="M83" s="49"/>
      <c r="N83" s="49" t="str">
        <f>SUM(I83:M83)</f>
        <v>0</v>
      </c>
      <c r="O83" s="50"/>
      <c r="P83" s="49">
        <v>720</v>
      </c>
      <c r="Q83" s="49"/>
      <c r="R83" s="49"/>
      <c r="S83" s="38"/>
      <c r="T83" s="38" t="s">
        <v>350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41</v>
      </c>
      <c r="C84" s="47">
        <v>94595</v>
      </c>
      <c r="D84" s="46" t="s">
        <v>351</v>
      </c>
      <c r="E84" s="46" t="s">
        <v>352</v>
      </c>
      <c r="F84" s="38" t="s">
        <v>120</v>
      </c>
      <c r="G84" s="46" t="s">
        <v>35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370</v>
      </c>
      <c r="Q84" s="49"/>
      <c r="R84" s="49"/>
      <c r="S84" s="38"/>
      <c r="T84" s="38" t="s">
        <v>353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354</v>
      </c>
      <c r="C85" s="47">
        <v>6457</v>
      </c>
      <c r="D85" s="46" t="s">
        <v>355</v>
      </c>
      <c r="E85" s="46" t="s">
        <v>356</v>
      </c>
      <c r="F85" s="38" t="s">
        <v>64</v>
      </c>
      <c r="G85" s="46" t="s">
        <v>65</v>
      </c>
      <c r="H85" s="48"/>
      <c r="I85" s="49"/>
      <c r="J85" s="49">
        <v>3</v>
      </c>
      <c r="K85" s="49"/>
      <c r="L85" s="49"/>
      <c r="M85" s="49"/>
      <c r="N85" s="49" t="str">
        <f>SUM(I85:M85)</f>
        <v>0</v>
      </c>
      <c r="O85" s="50"/>
      <c r="P85" s="49">
        <v>735</v>
      </c>
      <c r="Q85" s="49"/>
      <c r="R85" s="49"/>
      <c r="S85" s="38"/>
      <c r="T85" s="38" t="s">
        <v>357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358</v>
      </c>
      <c r="C86" s="47">
        <v>5747</v>
      </c>
      <c r="D86" s="46" t="s">
        <v>359</v>
      </c>
      <c r="E86" s="46" t="s">
        <v>360</v>
      </c>
      <c r="F86" s="38" t="s">
        <v>64</v>
      </c>
      <c r="G86" s="46" t="s">
        <v>35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460</v>
      </c>
      <c r="Q86" s="49"/>
      <c r="R86" s="49"/>
      <c r="S86" s="38"/>
      <c r="T86" s="38" t="s">
        <v>191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41</v>
      </c>
      <c r="C87" s="58">
        <v>4533</v>
      </c>
      <c r="D87" s="46" t="s">
        <v>361</v>
      </c>
      <c r="E87" s="46" t="s">
        <v>362</v>
      </c>
      <c r="F87" s="38" t="s">
        <v>199</v>
      </c>
      <c r="G87" s="46" t="s">
        <v>80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 t="s">
        <v>363</v>
      </c>
      <c r="P87" s="49">
        <v>370</v>
      </c>
      <c r="Q87" s="49"/>
      <c r="R87" s="49"/>
      <c r="S87" s="38" t="s">
        <v>364</v>
      </c>
      <c r="T87" s="38" t="s">
        <v>365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1">
        <v>83</v>
      </c>
      <c r="B88" s="52" t="s">
        <v>366</v>
      </c>
      <c r="C88" s="53">
        <v>2908</v>
      </c>
      <c r="D88" s="52" t="s">
        <v>73</v>
      </c>
      <c r="E88" s="52" t="s">
        <v>367</v>
      </c>
      <c r="F88" s="54" t="s">
        <v>368</v>
      </c>
      <c r="G88" s="52" t="s">
        <v>369</v>
      </c>
      <c r="H88" s="55"/>
      <c r="I88" s="56"/>
      <c r="J88" s="56"/>
      <c r="K88" s="56"/>
      <c r="L88" s="56">
        <v>30</v>
      </c>
      <c r="M88" s="56"/>
      <c r="N88" s="56" t="str">
        <f>SUM(I88:M88)</f>
        <v>0</v>
      </c>
      <c r="O88" s="57">
        <v>30</v>
      </c>
      <c r="P88" s="56"/>
      <c r="Q88" s="56">
        <v>2400</v>
      </c>
      <c r="R88" s="56"/>
      <c r="S88" s="54"/>
      <c r="T88" s="54" t="s">
        <v>370</v>
      </c>
      <c r="U88" s="5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