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<sst xmlns="http://schemas.openxmlformats.org/spreadsheetml/2006/main" uniqueCount="272">
  <si>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</si>
  <si>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</si>
  <si>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</si>
  <si>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</si>
  <si>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</si>
  <si>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</si>
  <si>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</si>
  <si>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</si>
  <si>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</si>
  <si>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</si>
  <si>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</si>
  <si>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</si>
  <si>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</si>
  <si>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</si>
  <si>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</si>
  <si>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</si>
  <si>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</si>
  <si>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</si>
  <si>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</si>
  <si>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</si>
  <si>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</si>
  <si>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</si>
  <si>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</si>
  <si>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</si>
  <si>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</si>
  <si>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</si>
  <si>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</si>
  <si>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</si>
  <si>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</si>
  <si>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ЗАТЕЯ (бывш. Метакон-МП водоносов)</t>
  </si>
  <si>
    <t>Красное Село, СПб, ул. Лермонтова, д. 7</t>
  </si>
  <si>
    <t>(полуподвальное помещение) тел. 741-94-80, над  входом вывеска</t>
  </si>
  <si>
    <t>13:00-17:00</t>
  </si>
  <si>
    <t>Фахриддин</t>
  </si>
  <si>
    <t>с ндс.</t>
  </si>
  <si>
    <t>Водоносов</t>
  </si>
  <si>
    <t>СПб,ул. Пионерстроя д. 17к1</t>
  </si>
  <si>
    <t>кв. 74, 8-911-905-25-34 Светлана</t>
  </si>
  <si>
    <t>10:00-13:00</t>
  </si>
  <si>
    <t>2 бут в залог</t>
  </si>
  <si>
    <t xml:space="preserve">1 - Помпа СТАНДАРТ
 </t>
  </si>
  <si>
    <t>созвон за час</t>
  </si>
  <si>
    <t>Водономика</t>
  </si>
  <si>
    <t>СПб, Горелово, Красносельское шоссе д. 56к3</t>
  </si>
  <si>
    <t>кв. 121, 5й этаж, лифт есть, 8-911-781-61-92</t>
  </si>
  <si>
    <t>12:00-17:00</t>
  </si>
  <si>
    <t>4 бут в зачет</t>
  </si>
  <si>
    <t>Клиент№5005</t>
  </si>
  <si>
    <t>СПб, Приморский район, Новая ул. д. 51к16</t>
  </si>
  <si>
    <t>кв. 18, 3й этаж, 8-900-620-12-22</t>
  </si>
  <si>
    <t>10:00-17:00</t>
  </si>
  <si>
    <t>Федор</t>
  </si>
  <si>
    <t>ВСЕГДА ЗАБИРАТЬ ПУСТУЮ ТАРУ. созвон перед шлагбаумом - номер машины сообщить, звонить на номер 8-911-905-42-82 Анастатсия .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</si>
  <si>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</si>
  <si>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</si>
  <si>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</si>
  <si>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</si>
  <si>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по безналу звонить на номер436-67-03, доки у Риты. НОВЫЙ счёт - 82 бут (включить в след. поставку в доки).
8-981-194-98-69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</si>
  <si>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</si>
  <si>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</si>
  <si>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</si>
  <si>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</si>
  <si>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Клиент№6652</t>
  </si>
  <si>
    <t>СПб, ул. Ярослава Гашека, д. 30/5</t>
  </si>
  <si>
    <t>кв. 237, 8-911-190-03-54</t>
  </si>
  <si>
    <t>Фахри</t>
  </si>
  <si>
    <t>с 12! не раньше. созвон. БУТЫЛИ ЧИСТЫЕ И АККУРАТНЫЕ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</si>
  <si>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</si>
  <si>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</si>
  <si>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</si>
  <si>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Клиент№5126</t>
  </si>
  <si>
    <t>СПб, Рижский пр., д. 10</t>
  </si>
  <si>
    <t>ориентир магазин "электрик" (там арка), 3-й этаж, кв.3, 8-906-243-04-16</t>
  </si>
  <si>
    <t>11:30-15:00</t>
  </si>
  <si>
    <t>Дмитрий</t>
  </si>
  <si>
    <t>НЕ РАНЬШЕ!! раньше никого не будет. позвоните за 20 мин чтобы были на месте. ЧИСТЫЕ и НЕ МЯТЫЕ БУТЫЛИ!!!!, будут грязные или мятые- не примут.</t>
  </si>
  <si>
    <t>водономика</t>
  </si>
  <si>
    <t>Спб, ул. Яхтенная д. 9к2</t>
  </si>
  <si>
    <t>кв. 36. 7-996-424-07-28</t>
  </si>
  <si>
    <t>созвон за час.</t>
  </si>
  <si>
    <t>Транснефть - Охрана</t>
  </si>
  <si>
    <t>СПб, ул. Шпалерная д. 36</t>
  </si>
  <si>
    <t>8-931-357-07-60, 8-911-144-80-90 Павел</t>
  </si>
  <si>
    <t>10:00-13:00 14:00-18:00</t>
  </si>
  <si>
    <t>забрать документы</t>
  </si>
  <si>
    <t>поселок Шушары, СПб, Вилеровский переулок д. 6</t>
  </si>
  <si>
    <t>кв. 901, 17-й этаж, 8-911-989-24-75</t>
  </si>
  <si>
    <t>8-921-778-17-87</t>
  </si>
  <si>
    <t>СПб, Дачный пр., д.30</t>
  </si>
  <si>
    <t>к1, кв2, 8-977-497-82-06</t>
  </si>
  <si>
    <t>возить в указанное время или  штраф</t>
  </si>
  <si>
    <t>водоносов</t>
  </si>
  <si>
    <t>г. Ломоносов, СПб, ул. Александровская д. 45</t>
  </si>
  <si>
    <t>кв.16, 8-952-374-52-11</t>
  </si>
  <si>
    <t>13:00-15:00</t>
  </si>
  <si>
    <t>созвон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</si>
  <si>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</si>
  <si>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</si>
  <si>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</si>
  <si>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</si>
  <si>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</si>
  <si>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Клиент№6940</t>
  </si>
  <si>
    <t>СПб, поселок Мурино, пр. Авиаторов Балтики, д. 7</t>
  </si>
  <si>
    <t>2ая парадная, кв. 377, 8-909-587-41-85</t>
  </si>
  <si>
    <t>созвон - может оставить бутыли у двери и оплатить на карту.ДОМОФОН НЕ РАБОТАЕТ. ЗАБРАТЬ ПУСТЫЕ БУТ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</si>
  <si>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</si>
  <si>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</si>
  <si>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</si>
  <si>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</si>
  <si>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только ндс, 8-911-285-41-75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</si>
  <si>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</si>
  <si>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</si>
  <si>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</si>
  <si>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</si>
  <si>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АМ-групп</t>
  </si>
  <si>
    <t>СПб, ул. Степана Разина д. 9</t>
  </si>
  <si>
    <t>Самовывоз</t>
  </si>
  <si>
    <t>до 17</t>
  </si>
  <si>
    <t>оплата Техноплаг самовывоз новая цена</t>
  </si>
  <si>
    <t>Клиент№6717</t>
  </si>
  <si>
    <t>поселок Мурино, бульвар Менделеева д. 14</t>
  </si>
  <si>
    <t>кв. 34 , 8-967-591-08-42</t>
  </si>
  <si>
    <t>11:00-15:00</t>
  </si>
  <si>
    <t>созвон!! по возможности пораньше</t>
  </si>
  <si>
    <t>Тосненский район, д. Федоровское, ул. Почтовая д. 11</t>
  </si>
  <si>
    <t>К1, кв.28, 8-931-315-27-90</t>
  </si>
  <si>
    <t>МОЖНО ОСТАВИТЬ У ДВЕРИ ПОЗВОНИТЕ СКАЖУТ КАК ОТКРЫТЬ ДОМОФОН. оплатили на карту 27.04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</si>
  <si>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</si>
  <si>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</si>
  <si>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</si>
  <si>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СПб, Авангардная д.7</t>
  </si>
  <si>
    <t>кв.15, 4 этаж 8-931-212-31-17</t>
  </si>
  <si>
    <t>4 бут залог</t>
  </si>
  <si>
    <t>ОБЯЗАТЕЛЕН СОЗВОН ЗА 30 МИНУТ</t>
  </si>
  <si>
    <t>ОРМАТЕК</t>
  </si>
  <si>
    <t>СПб, Степана Разина д. 9-11</t>
  </si>
  <si>
    <t>8-931-290-23-31, 339-87-75</t>
  </si>
  <si>
    <t>с ндс. ПОДПИСАТЬ ДОП СОГЛАШЕНИЕ.  5 бут на ВТОРОЙ ЭТАЖ, 15 БУТ СКЛАД  ЭТАЖ  ЗАБИРАТЬ ВСЮ ПУСТУЮ ТАРУ (хранить негде или выкинут). 8-931-290-23-31, созвон - на территории находятся</t>
  </si>
  <si>
    <t>Клиент№2760</t>
  </si>
  <si>
    <t>Старый Петергоф, СПб, ул. Шахматова д. 4к1</t>
  </si>
  <si>
    <t>кв 66, 8-911-924-61-03,  8-981-961-29-70</t>
  </si>
  <si>
    <t>г. Пушкин, СПб, Ленинградская д. 10</t>
  </si>
  <si>
    <t>кв. 25, 8-921-941-17-45</t>
  </si>
  <si>
    <t>БУТЫЛИ ЧИСТЫЕ!!! созвон если не успеваете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</si>
  <si>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</si>
  <si>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</si>
  <si>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</si>
  <si>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номер.пустые бутыли и деньги в конверте у двери оставят. созвон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</si>
  <si>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</si>
  <si>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</si>
  <si>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</si>
  <si>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</si>
  <si>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</si>
  <si>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</si>
  <si>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</si>
  <si>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10:00-15:00</t>
  </si>
  <si>
    <t>СОЗВОН!
Нам должны были380р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</si>
  <si>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</si>
  <si>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</si>
  <si>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</si>
  <si>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</si>
  <si>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</si>
  <si>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</si>
  <si>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</si>
  <si>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</si>
  <si>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Клиент№5767</t>
  </si>
  <si>
    <t>Богатырский пр-т, д.36, к.1</t>
  </si>
  <si>
    <t>кв.192, 2ая парадная, 17й этаж,8-921-848-87-71 Ксения</t>
  </si>
  <si>
    <t>СПб, пр. Юрия Гагарина д. 2к3</t>
  </si>
  <si>
    <t>Автосервис Аргосервис 8-911-180-45-45</t>
  </si>
  <si>
    <t>с 12 будут на месте.  созвон</t>
  </si>
  <si>
    <t>г. Пушкин, СПб,Октябрьский бульвар д. 35</t>
  </si>
  <si>
    <t>кв.22, 8-911-917-82-10</t>
  </si>
  <si>
    <t xml:space="preserve">1 - ЧЕК (всегда)
 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</si>
  <si>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</si>
  <si>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</si>
  <si>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созвон за 30 минут  8-981-794-48-86.</t>
  </si>
  <si>
    <t>г. Коммунар, ул. Весенняя д. 5</t>
  </si>
  <si>
    <t>кв. 16, 8-911-154-41-74</t>
  </si>
  <si>
    <t>созвон за час! оплатят на карту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</si>
  <si>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</si>
  <si>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</si>
  <si>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</si>
  <si>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</si>
  <si>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</si>
  <si>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</si>
  <si>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</si>
  <si>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</si>
  <si>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</si>
  <si>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</si>
  <si>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</si>
  <si>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Клиент №6355</t>
  </si>
  <si>
    <t>Красное Село, СПб ул. Ленина д. 73</t>
  </si>
  <si>
    <t>кв.12, 8-911-191-33-01</t>
  </si>
  <si>
    <t>Клиент№3862</t>
  </si>
  <si>
    <t>г. Пушкин, СПб,  ул. Глинки  д. 17</t>
  </si>
  <si>
    <t>8-921-763-40-40</t>
  </si>
  <si>
    <t>10:00-12:00</t>
  </si>
  <si>
    <t>возврат залогов забрать бутыли около 11 бут НЕ МЕНЬШЕ 10 СОЗВОН. !жалоба от клиента - штраф 500 руб ,раньше никого не будет.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</si>
  <si>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</si>
  <si>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</si>
  <si>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</si>
  <si>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 xml:space="preserve">10 - Помпа СТАНДАРТ
 </t>
  </si>
  <si>
    <t>как можно раньше только с ндс здание ЛЕНЭКСПО 10 помп бесплатно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</si>
  <si>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</si>
  <si>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</si>
  <si>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</si>
  <si>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заказывали с номера 8-921-371-77-55</t>
  </si>
  <si>
    <t>СПб, пр. Медиков д. 10к2</t>
  </si>
  <si>
    <t>кв 63 8-911-918-97-34</t>
  </si>
  <si>
    <t>!!!ЗАБРАТЬ ВСЮ ТАРУ СОЗВОН. оплатили на сайте 27.04</t>
  </si>
  <si>
    <t>г. Петергоф, СПб, ул. Чебышевская, д. 10</t>
  </si>
  <si>
    <t>к2, кв.60, 8-921-241-85-92</t>
  </si>
  <si>
    <t>2 бут залог</t>
  </si>
  <si>
    <t>1 бесплатно сильно задержались НЕ ОПАЗДЫВАТЬ НЕ ДРУЖЕЛЮБНЫЙ КЛИЕНТ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</si>
  <si>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</si>
  <si>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</si>
  <si>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</si>
  <si>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БУТЫЛИ!доп.номер. 8-921-945-95-69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</si>
  <si>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</si>
  <si>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</si>
  <si>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</si>
  <si>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</si>
  <si>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</si>
  <si>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разовый</t>
  </si>
  <si>
    <t>СПБ, Нейшлотский пер. д. 11</t>
  </si>
  <si>
    <t>кв.3, 8-921-931-94-91</t>
  </si>
  <si>
    <t xml:space="preserve">2 - Plesca Натуральная, 19 литров (одноразовая бутыль)
 </t>
  </si>
  <si>
    <t>от самсона</t>
  </si>
  <si>
    <t>АБГрупп</t>
  </si>
  <si>
    <t>СПб, Наб. Обводного канала, д.66</t>
  </si>
  <si>
    <t>11:00-18:00</t>
  </si>
  <si>
    <t xml:space="preserve">8 - Вода Vilae 19л
 </t>
  </si>
  <si>
    <t>от самсона по безналу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</si>
  <si>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</si>
  <si>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</si>
  <si>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</si>
  <si>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созвон. как можно раньше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</si>
  <si>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</si>
  <si>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</si>
  <si>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</si>
  <si>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ЗВОНИТЬ НА НОМЕР 8-911-774-12-34. созвон заранее! ЧИСТЫЕ БУТЫЛИ!!!деньги под ковриком могут оставить если никого не будет дома.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</si>
  <si>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</si>
  <si>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</si>
  <si>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</si>
  <si>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</si>
  <si>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СПб, деревня Кудрово, ул. Столичная д. 4к3</t>
  </si>
  <si>
    <t>кв. 177, 1-й подъезд, 16-й этаж, 8-965-061-48-81</t>
  </si>
  <si>
    <t>созвон! оплатят на карту</t>
  </si>
  <si>
    <t>Законодательное собрание Ленинградской области</t>
  </si>
  <si>
    <t>СПб, ул. Шпалерная д. 52</t>
  </si>
  <si>
    <t>8-921-999-76-94 Василий</t>
  </si>
  <si>
    <t xml:space="preserve">180 - Вода SANPRIMA 0.6 без газа
 </t>
  </si>
  <si>
    <t>СОЗВОН ЗА 30 МИНУТ ДЛЯ ПРОПУСКА  15 УП</t>
  </si>
  <si>
    <t>Клиент№2774</t>
  </si>
  <si>
    <t>СПб, Костромской пр. д.3</t>
  </si>
  <si>
    <t>8-921-090-55-43</t>
  </si>
  <si>
    <t>оплатили на карту 27.04</t>
  </si>
  <si>
    <t>СПб, Кушелевская дорога д. 3к1</t>
  </si>
  <si>
    <t>кв. 263,   8-963-244-60-44, 8-921-369-17-60</t>
  </si>
  <si>
    <t>СОЗВОН</t>
  </si>
  <si>
    <t>г. Колпино, СПб, ул. Тверская, д. 38</t>
  </si>
  <si>
    <t>комиссионный магазин Монета, 8-981-148-08-80</t>
  </si>
  <si>
    <t>с 10 работают.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</si>
  <si>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</si>
  <si>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</si>
  <si>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</si>
  <si>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Адана</t>
  </si>
  <si>
    <t>Самовывоз рядом в ВендингПро 2-й этаж</t>
  </si>
  <si>
    <t>Митя</t>
  </si>
  <si>
    <t>Клиент №6633</t>
  </si>
  <si>
    <t>ул. Степана Разина д.9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</si>
</sst>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6" sqref="C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1963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93502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39</v>
      </c>
      <c r="P7" s="49">
        <v>710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60197</v>
      </c>
      <c r="D8" s="46" t="s">
        <v>43</v>
      </c>
      <c r="E8" s="46" t="s">
        <v>44</v>
      </c>
      <c r="F8" s="38" t="s">
        <v>45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46</v>
      </c>
      <c r="P8" s="49">
        <v>440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5005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735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80001</v>
      </c>
      <c r="D10" s="52" t="s">
        <v>54</v>
      </c>
      <c r="E10" s="52" t="s">
        <v>55</v>
      </c>
      <c r="F10" s="54" t="s">
        <v>56</v>
      </c>
      <c r="G10" s="52" t="s">
        <v>51</v>
      </c>
      <c r="H10" s="55"/>
      <c r="I10" s="56">
        <v>15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9">
        <v>60089</v>
      </c>
      <c r="D11" s="52" t="s">
        <v>59</v>
      </c>
      <c r="E11" s="52" t="s">
        <v>60</v>
      </c>
      <c r="F11" s="54" t="s">
        <v>50</v>
      </c>
      <c r="G11" s="52" t="s">
        <v>33</v>
      </c>
      <c r="H11" s="55"/>
      <c r="I11" s="56"/>
      <c r="J11" s="56"/>
      <c r="K11" s="56"/>
      <c r="L11" s="56">
        <v>16</v>
      </c>
      <c r="M11" s="56"/>
      <c r="N11" s="56" t="str">
        <f>SUM(I11:M11)</f>
        <v>0</v>
      </c>
      <c r="O11" s="57"/>
      <c r="P11" s="56"/>
      <c r="Q11" s="56">
        <v>1760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62</v>
      </c>
      <c r="C12" s="58">
        <v>6652</v>
      </c>
      <c r="D12" s="61" t="s">
        <v>63</v>
      </c>
      <c r="E12" s="61" t="s">
        <v>64</v>
      </c>
      <c r="F12" s="62" t="s">
        <v>38</v>
      </c>
      <c r="G12" s="61" t="s">
        <v>65</v>
      </c>
      <c r="H12" s="63"/>
      <c r="I12" s="64"/>
      <c r="J12" s="64"/>
      <c r="K12" s="64"/>
      <c r="L12" s="64">
        <v>2</v>
      </c>
      <c r="M12" s="64"/>
      <c r="N12" s="64" t="str">
        <f>SUM(I12:M12)</f>
        <v>0</v>
      </c>
      <c r="O12" s="65"/>
      <c r="P12" s="64">
        <v>380</v>
      </c>
      <c r="Q12" s="64"/>
      <c r="R12" s="64"/>
      <c r="S12" s="62"/>
      <c r="T12" s="62" t="s">
        <v>66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3905</v>
      </c>
      <c r="D13" s="46" t="s">
        <v>67</v>
      </c>
      <c r="E13" s="46" t="s">
        <v>68</v>
      </c>
      <c r="F13" s="38" t="s">
        <v>38</v>
      </c>
      <c r="G13" s="46" t="s">
        <v>65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5126</v>
      </c>
      <c r="D14" s="46" t="s">
        <v>71</v>
      </c>
      <c r="E14" s="46" t="s">
        <v>72</v>
      </c>
      <c r="F14" s="38" t="s">
        <v>73</v>
      </c>
      <c r="G14" s="46" t="s">
        <v>74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900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60174</v>
      </c>
      <c r="D15" s="46" t="s">
        <v>77</v>
      </c>
      <c r="E15" s="46" t="s">
        <v>78</v>
      </c>
      <c r="F15" s="38" t="s">
        <v>56</v>
      </c>
      <c r="G15" s="46" t="s">
        <v>51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50016</v>
      </c>
      <c r="D16" s="52" t="s">
        <v>81</v>
      </c>
      <c r="E16" s="52" t="s">
        <v>82</v>
      </c>
      <c r="F16" s="54" t="s">
        <v>83</v>
      </c>
      <c r="G16" s="52" t="s">
        <v>51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91630</v>
      </c>
      <c r="D17" s="46" t="s">
        <v>85</v>
      </c>
      <c r="E17" s="46" t="s">
        <v>86</v>
      </c>
      <c r="F17" s="38" t="s">
        <v>38</v>
      </c>
      <c r="G17" s="46" t="s">
        <v>65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58">
        <v>4864</v>
      </c>
      <c r="D18" s="46" t="s">
        <v>88</v>
      </c>
      <c r="E18" s="46" t="s">
        <v>89</v>
      </c>
      <c r="F18" s="38" t="s">
        <v>38</v>
      </c>
      <c r="G18" s="46" t="s">
        <v>33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8">
        <v>4871</v>
      </c>
      <c r="D19" s="46" t="s">
        <v>92</v>
      </c>
      <c r="E19" s="46" t="s">
        <v>93</v>
      </c>
      <c r="F19" s="38" t="s">
        <v>94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585</v>
      </c>
      <c r="Q19" s="49"/>
      <c r="R19" s="49">
        <v>30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5714</v>
      </c>
      <c r="D20" s="52" t="s">
        <v>97</v>
      </c>
      <c r="E20" s="52" t="s">
        <v>98</v>
      </c>
      <c r="F20" s="54" t="s">
        <v>99</v>
      </c>
      <c r="G20" s="52" t="s">
        <v>33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2100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58">
        <v>6705</v>
      </c>
      <c r="D21" s="46" t="s">
        <v>102</v>
      </c>
      <c r="E21" s="46" t="s">
        <v>103</v>
      </c>
      <c r="F21" s="38" t="s">
        <v>50</v>
      </c>
      <c r="G21" s="46" t="s">
        <v>51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735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2213</v>
      </c>
      <c r="D22" s="52" t="s">
        <v>106</v>
      </c>
      <c r="E22" s="52" t="s">
        <v>107</v>
      </c>
      <c r="F22" s="54" t="s">
        <v>108</v>
      </c>
      <c r="G22" s="52" t="s">
        <v>65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5648</v>
      </c>
      <c r="D23" s="46" t="s">
        <v>111</v>
      </c>
      <c r="E23" s="46" t="s">
        <v>112</v>
      </c>
      <c r="F23" s="38" t="s">
        <v>99</v>
      </c>
      <c r="G23" s="46" t="s">
        <v>33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5887</v>
      </c>
      <c r="D24" s="46" t="s">
        <v>115</v>
      </c>
      <c r="E24" s="46" t="s">
        <v>116</v>
      </c>
      <c r="F24" s="38" t="s">
        <v>117</v>
      </c>
      <c r="G24" s="46" t="s">
        <v>65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>
        <v>10</v>
      </c>
      <c r="P24" s="49"/>
      <c r="Q24" s="49">
        <v>1150</v>
      </c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58">
        <v>6717</v>
      </c>
      <c r="D25" s="46" t="s">
        <v>120</v>
      </c>
      <c r="E25" s="46" t="s">
        <v>121</v>
      </c>
      <c r="F25" s="38" t="s">
        <v>122</v>
      </c>
      <c r="G25" s="46" t="s">
        <v>51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91</v>
      </c>
      <c r="C26" s="58">
        <v>94425</v>
      </c>
      <c r="D26" s="46" t="s">
        <v>124</v>
      </c>
      <c r="E26" s="46" t="s">
        <v>125</v>
      </c>
      <c r="F26" s="38" t="s">
        <v>99</v>
      </c>
      <c r="G26" s="46" t="s">
        <v>74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3279</v>
      </c>
      <c r="D27" s="46" t="s">
        <v>127</v>
      </c>
      <c r="E27" s="46" t="s">
        <v>128</v>
      </c>
      <c r="F27" s="38" t="s">
        <v>38</v>
      </c>
      <c r="G27" s="46" t="s">
        <v>33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76</v>
      </c>
      <c r="C28" s="58">
        <v>60200</v>
      </c>
      <c r="D28" s="46" t="s">
        <v>130</v>
      </c>
      <c r="E28" s="46" t="s">
        <v>131</v>
      </c>
      <c r="F28" s="38" t="s">
        <v>50</v>
      </c>
      <c r="G28" s="46" t="s">
        <v>33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 t="s">
        <v>132</v>
      </c>
      <c r="P28" s="49">
        <v>860</v>
      </c>
      <c r="Q28" s="49"/>
      <c r="R28" s="49">
        <v>20</v>
      </c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500049</v>
      </c>
      <c r="D29" s="52" t="s">
        <v>135</v>
      </c>
      <c r="E29" s="52" t="s">
        <v>136</v>
      </c>
      <c r="F29" s="54" t="s">
        <v>56</v>
      </c>
      <c r="G29" s="52" t="s">
        <v>65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2405</v>
      </c>
      <c r="R29" s="56">
        <v>25</v>
      </c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2760</v>
      </c>
      <c r="D30" s="46" t="s">
        <v>139</v>
      </c>
      <c r="E30" s="46" t="s">
        <v>140</v>
      </c>
      <c r="F30" s="38" t="s">
        <v>45</v>
      </c>
      <c r="G30" s="46" t="s">
        <v>33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95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93598</v>
      </c>
      <c r="D31" s="46" t="s">
        <v>141</v>
      </c>
      <c r="E31" s="46" t="s">
        <v>142</v>
      </c>
      <c r="F31" s="38" t="s">
        <v>38</v>
      </c>
      <c r="G31" s="46" t="s">
        <v>74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47">
        <v>2661</v>
      </c>
      <c r="D32" s="46" t="s">
        <v>145</v>
      </c>
      <c r="E32" s="46" t="s">
        <v>146</v>
      </c>
      <c r="F32" s="38" t="s">
        <v>38</v>
      </c>
      <c r="G32" s="46" t="s">
        <v>33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400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47">
        <v>162</v>
      </c>
      <c r="D33" s="46" t="s">
        <v>149</v>
      </c>
      <c r="E33" s="46" t="s">
        <v>150</v>
      </c>
      <c r="F33" s="38" t="s">
        <v>38</v>
      </c>
      <c r="G33" s="46" t="s">
        <v>65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5465</v>
      </c>
      <c r="D34" s="46" t="s">
        <v>153</v>
      </c>
      <c r="E34" s="46" t="s">
        <v>154</v>
      </c>
      <c r="F34" s="38" t="s">
        <v>155</v>
      </c>
      <c r="G34" s="46" t="s">
        <v>65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760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2953</v>
      </c>
      <c r="D35" s="46" t="s">
        <v>157</v>
      </c>
      <c r="E35" s="46" t="s">
        <v>158</v>
      </c>
      <c r="F35" s="38" t="s">
        <v>38</v>
      </c>
      <c r="G35" s="46" t="s">
        <v>65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>
        <v>4123</v>
      </c>
      <c r="D36" s="46" t="s">
        <v>161</v>
      </c>
      <c r="E36" s="46" t="s">
        <v>162</v>
      </c>
      <c r="F36" s="38" t="s">
        <v>163</v>
      </c>
      <c r="G36" s="46" t="s">
        <v>74</v>
      </c>
      <c r="H36" s="48"/>
      <c r="I36" s="49"/>
      <c r="J36" s="49"/>
      <c r="K36" s="49">
        <v>10</v>
      </c>
      <c r="L36" s="49"/>
      <c r="M36" s="49"/>
      <c r="N36" s="49" t="str">
        <f>SUM(I36:M36)</f>
        <v>0</v>
      </c>
      <c r="O36" s="50"/>
      <c r="P36" s="49">
        <v>1400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>
        <v>5767</v>
      </c>
      <c r="D37" s="46" t="s">
        <v>166</v>
      </c>
      <c r="E37" s="46" t="s">
        <v>167</v>
      </c>
      <c r="F37" s="38" t="s">
        <v>155</v>
      </c>
      <c r="G37" s="46" t="s">
        <v>51</v>
      </c>
      <c r="H37" s="48"/>
      <c r="I37" s="49"/>
      <c r="J37" s="49"/>
      <c r="K37" s="49">
        <v>5</v>
      </c>
      <c r="L37" s="49"/>
      <c r="M37" s="49"/>
      <c r="N37" s="49" t="str">
        <f>SUM(I37:M37)</f>
        <v>0</v>
      </c>
      <c r="O37" s="50"/>
      <c r="P37" s="49">
        <v>900</v>
      </c>
      <c r="Q37" s="49"/>
      <c r="R37" s="49"/>
      <c r="S37" s="38"/>
      <c r="T37" s="38" t="s">
        <v>95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92306</v>
      </c>
      <c r="D38" s="46" t="s">
        <v>168</v>
      </c>
      <c r="E38" s="46" t="s">
        <v>169</v>
      </c>
      <c r="F38" s="38" t="s">
        <v>38</v>
      </c>
      <c r="G38" s="46" t="s">
        <v>65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58">
        <v>94888</v>
      </c>
      <c r="D39" s="46" t="s">
        <v>171</v>
      </c>
      <c r="E39" s="46" t="s">
        <v>172</v>
      </c>
      <c r="F39" s="38" t="s">
        <v>56</v>
      </c>
      <c r="G39" s="46" t="s">
        <v>74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 t="s">
        <v>173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>
        <v>6996</v>
      </c>
      <c r="C40" s="58">
        <v>6996</v>
      </c>
      <c r="D40" s="46" t="s">
        <v>174</v>
      </c>
      <c r="E40" s="46" t="s">
        <v>175</v>
      </c>
      <c r="F40" s="38" t="s">
        <v>45</v>
      </c>
      <c r="G40" s="46" t="s">
        <v>33</v>
      </c>
      <c r="H40" s="48"/>
      <c r="I40" s="49"/>
      <c r="J40" s="49"/>
      <c r="K40" s="49">
        <v>8</v>
      </c>
      <c r="L40" s="49"/>
      <c r="M40" s="49"/>
      <c r="N40" s="49" t="str">
        <f>SUM(I40:M40)</f>
        <v>0</v>
      </c>
      <c r="O40" s="50"/>
      <c r="P40" s="49">
        <v>1240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35</v>
      </c>
      <c r="C41" s="58">
        <v>94184</v>
      </c>
      <c r="D41" s="61" t="s">
        <v>177</v>
      </c>
      <c r="E41" s="61" t="s">
        <v>178</v>
      </c>
      <c r="F41" s="62" t="s">
        <v>50</v>
      </c>
      <c r="G41" s="61" t="s">
        <v>74</v>
      </c>
      <c r="H41" s="63"/>
      <c r="I41" s="64"/>
      <c r="J41" s="64"/>
      <c r="K41" s="64"/>
      <c r="L41" s="64">
        <v>2</v>
      </c>
      <c r="M41" s="64"/>
      <c r="N41" s="64" t="str">
        <f>SUM(I41:M41)</f>
        <v>0</v>
      </c>
      <c r="O41" s="65"/>
      <c r="P41" s="64">
        <v>370</v>
      </c>
      <c r="Q41" s="64"/>
      <c r="R41" s="64"/>
      <c r="S41" s="62"/>
      <c r="T41" s="62" t="s">
        <v>179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47">
        <v>94289</v>
      </c>
      <c r="D42" s="46" t="s">
        <v>180</v>
      </c>
      <c r="E42" s="46" t="s">
        <v>181</v>
      </c>
      <c r="F42" s="38" t="s">
        <v>56</v>
      </c>
      <c r="G42" s="46" t="s">
        <v>74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47">
        <v>6977</v>
      </c>
      <c r="D43" s="46" t="s">
        <v>184</v>
      </c>
      <c r="E43" s="46" t="s">
        <v>185</v>
      </c>
      <c r="F43" s="38" t="s">
        <v>155</v>
      </c>
      <c r="G43" s="46" t="s">
        <v>74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187</v>
      </c>
      <c r="C44" s="53">
        <v>5895</v>
      </c>
      <c r="D44" s="52" t="s">
        <v>188</v>
      </c>
      <c r="E44" s="52" t="s">
        <v>189</v>
      </c>
      <c r="F44" s="54" t="s">
        <v>50</v>
      </c>
      <c r="G44" s="52" t="s">
        <v>65</v>
      </c>
      <c r="H44" s="55"/>
      <c r="I44" s="56"/>
      <c r="J44" s="56"/>
      <c r="K44" s="56">
        <v>25</v>
      </c>
      <c r="L44" s="56"/>
      <c r="M44" s="56"/>
      <c r="N44" s="56" t="str">
        <f>SUM(I44:M44)</f>
        <v>0</v>
      </c>
      <c r="O44" s="57"/>
      <c r="P44" s="56"/>
      <c r="Q44" s="56">
        <v>3250</v>
      </c>
      <c r="R44" s="56"/>
      <c r="S44" s="54"/>
      <c r="T44" s="54" t="s">
        <v>190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191</v>
      </c>
      <c r="C45" s="58">
        <v>6355</v>
      </c>
      <c r="D45" s="46" t="s">
        <v>192</v>
      </c>
      <c r="E45" s="46" t="s">
        <v>193</v>
      </c>
      <c r="F45" s="38" t="s">
        <v>56</v>
      </c>
      <c r="G45" s="46" t="s">
        <v>33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720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3862</v>
      </c>
      <c r="D46" s="46" t="s">
        <v>195</v>
      </c>
      <c r="E46" s="46" t="s">
        <v>196</v>
      </c>
      <c r="F46" s="38" t="s">
        <v>197</v>
      </c>
      <c r="G46" s="46" t="s">
        <v>74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-1500</v>
      </c>
      <c r="Q46" s="49"/>
      <c r="R46" s="49"/>
      <c r="S46" s="38"/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199</v>
      </c>
      <c r="C47" s="53">
        <v>94738</v>
      </c>
      <c r="D47" s="52" t="s">
        <v>200</v>
      </c>
      <c r="E47" s="52" t="s">
        <v>201</v>
      </c>
      <c r="F47" s="54" t="s">
        <v>155</v>
      </c>
      <c r="G47" s="52" t="s">
        <v>51</v>
      </c>
      <c r="H47" s="55"/>
      <c r="I47" s="56"/>
      <c r="J47" s="56"/>
      <c r="K47" s="56"/>
      <c r="L47" s="56">
        <v>25</v>
      </c>
      <c r="M47" s="56"/>
      <c r="N47" s="56" t="str">
        <f>SUM(I47:M47)</f>
        <v>0</v>
      </c>
      <c r="O47" s="57"/>
      <c r="P47" s="56"/>
      <c r="Q47" s="56">
        <v>3500</v>
      </c>
      <c r="R47" s="56"/>
      <c r="S47" s="54" t="s">
        <v>202</v>
      </c>
      <c r="T47" s="54" t="s">
        <v>203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204</v>
      </c>
      <c r="C48" s="53">
        <v>2452</v>
      </c>
      <c r="D48" s="52" t="s">
        <v>205</v>
      </c>
      <c r="E48" s="52" t="s">
        <v>206</v>
      </c>
      <c r="F48" s="54" t="s">
        <v>155</v>
      </c>
      <c r="G48" s="52" t="s">
        <v>65</v>
      </c>
      <c r="H48" s="55"/>
      <c r="I48" s="56"/>
      <c r="J48" s="56"/>
      <c r="K48" s="56"/>
      <c r="L48" s="56">
        <v>15</v>
      </c>
      <c r="M48" s="56"/>
      <c r="N48" s="56" t="str">
        <f>SUM(I48:M48)</f>
        <v>0</v>
      </c>
      <c r="O48" s="57"/>
      <c r="P48" s="56"/>
      <c r="Q48" s="56">
        <v>2100</v>
      </c>
      <c r="R48" s="56"/>
      <c r="S48" s="54"/>
      <c r="T48" s="54" t="s">
        <v>207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47">
        <v>92845</v>
      </c>
      <c r="D49" s="46" t="s">
        <v>208</v>
      </c>
      <c r="E49" s="46" t="s">
        <v>209</v>
      </c>
      <c r="F49" s="38" t="s">
        <v>155</v>
      </c>
      <c r="G49" s="46" t="s">
        <v>51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91</v>
      </c>
      <c r="C50" s="58">
        <v>4686</v>
      </c>
      <c r="D50" s="46" t="s">
        <v>211</v>
      </c>
      <c r="E50" s="46" t="s">
        <v>212</v>
      </c>
      <c r="F50" s="38" t="s">
        <v>45</v>
      </c>
      <c r="G50" s="46" t="s">
        <v>33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 t="s">
        <v>213</v>
      </c>
      <c r="P50" s="49">
        <v>325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215</v>
      </c>
      <c r="C51" s="47">
        <v>1309</v>
      </c>
      <c r="D51" s="46" t="s">
        <v>216</v>
      </c>
      <c r="E51" s="46" t="s">
        <v>217</v>
      </c>
      <c r="F51" s="38" t="s">
        <v>56</v>
      </c>
      <c r="G51" s="46" t="s">
        <v>74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460</v>
      </c>
      <c r="Q51" s="49"/>
      <c r="R51" s="49">
        <v>20</v>
      </c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219</v>
      </c>
      <c r="C52" s="47">
        <v>726</v>
      </c>
      <c r="D52" s="46" t="s">
        <v>220</v>
      </c>
      <c r="E52" s="46" t="s">
        <v>221</v>
      </c>
      <c r="F52" s="38" t="s">
        <v>222</v>
      </c>
      <c r="G52" s="46" t="s">
        <v>33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340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47"/>
      <c r="D53" s="46" t="s">
        <v>225</v>
      </c>
      <c r="E53" s="46" t="s">
        <v>226</v>
      </c>
      <c r="F53" s="38" t="s">
        <v>99</v>
      </c>
      <c r="G53" s="46" t="s">
        <v>51</v>
      </c>
      <c r="H53" s="48"/>
      <c r="I53" s="49"/>
      <c r="J53" s="49"/>
      <c r="K53" s="49"/>
      <c r="L53" s="49"/>
      <c r="M53" s="49">
        <v>2</v>
      </c>
      <c r="N53" s="49" t="str">
        <f>SUM(I53:M53)</f>
        <v>0</v>
      </c>
      <c r="O53" s="50"/>
      <c r="P53" s="49">
        <v>700</v>
      </c>
      <c r="Q53" s="49"/>
      <c r="R53" s="49"/>
      <c r="S53" s="38" t="s">
        <v>227</v>
      </c>
      <c r="T53" s="38" t="s">
        <v>228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/>
      <c r="D54" s="46" t="s">
        <v>230</v>
      </c>
      <c r="E54" s="46"/>
      <c r="F54" s="38" t="s">
        <v>231</v>
      </c>
      <c r="G54" s="46" t="s">
        <v>74</v>
      </c>
      <c r="H54" s="48"/>
      <c r="I54" s="49"/>
      <c r="J54" s="49"/>
      <c r="K54" s="49"/>
      <c r="L54" s="49"/>
      <c r="M54" s="49">
        <v>8</v>
      </c>
      <c r="N54" s="49" t="str">
        <f>SUM(I54:M54)</f>
        <v>0</v>
      </c>
      <c r="O54" s="50"/>
      <c r="P54" s="49"/>
      <c r="Q54" s="49">
        <v>0</v>
      </c>
      <c r="R54" s="49"/>
      <c r="S54" s="38" t="s">
        <v>232</v>
      </c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58">
        <v>6954</v>
      </c>
      <c r="D55" s="46" t="s">
        <v>235</v>
      </c>
      <c r="E55" s="46" t="s">
        <v>236</v>
      </c>
      <c r="F55" s="38" t="s">
        <v>38</v>
      </c>
      <c r="G55" s="46" t="s">
        <v>74</v>
      </c>
      <c r="H55" s="48"/>
      <c r="I55" s="49"/>
      <c r="J55" s="49"/>
      <c r="K55" s="49">
        <v>5</v>
      </c>
      <c r="L55" s="49"/>
      <c r="M55" s="49"/>
      <c r="N55" s="49" t="str">
        <f>SUM(I55:M55)</f>
        <v>0</v>
      </c>
      <c r="O55" s="50"/>
      <c r="P55" s="49">
        <v>900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4951</v>
      </c>
      <c r="D56" s="46" t="s">
        <v>239</v>
      </c>
      <c r="E56" s="46" t="s">
        <v>240</v>
      </c>
      <c r="F56" s="38" t="s">
        <v>155</v>
      </c>
      <c r="G56" s="46" t="s">
        <v>51</v>
      </c>
      <c r="H56" s="48"/>
      <c r="I56" s="49"/>
      <c r="J56" s="49">
        <v>6</v>
      </c>
      <c r="K56" s="49"/>
      <c r="L56" s="49"/>
      <c r="M56" s="49"/>
      <c r="N56" s="49" t="str">
        <f>SUM(I56:M56)</f>
        <v>0</v>
      </c>
      <c r="O56" s="50"/>
      <c r="P56" s="49">
        <v>1290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242</v>
      </c>
      <c r="C57" s="53">
        <v>5078</v>
      </c>
      <c r="D57" s="52" t="s">
        <v>243</v>
      </c>
      <c r="E57" s="52" t="s">
        <v>244</v>
      </c>
      <c r="F57" s="54" t="s">
        <v>50</v>
      </c>
      <c r="G57" s="52" t="s">
        <v>74</v>
      </c>
      <c r="H57" s="55"/>
      <c r="I57" s="56"/>
      <c r="J57" s="56"/>
      <c r="K57" s="56">
        <v>40</v>
      </c>
      <c r="L57" s="56"/>
      <c r="M57" s="56"/>
      <c r="N57" s="56" t="str">
        <f>SUM(I57:M57)</f>
        <v>0</v>
      </c>
      <c r="O57" s="57"/>
      <c r="P57" s="56"/>
      <c r="Q57" s="56">
        <v>5200</v>
      </c>
      <c r="R57" s="56"/>
      <c r="S57" s="54"/>
      <c r="T57" s="54" t="s">
        <v>245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2144</v>
      </c>
      <c r="D58" s="46" t="s">
        <v>246</v>
      </c>
      <c r="E58" s="46" t="s">
        <v>247</v>
      </c>
      <c r="F58" s="38" t="s">
        <v>155</v>
      </c>
      <c r="G58" s="46" t="s">
        <v>65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249</v>
      </c>
      <c r="C59" s="59">
        <v>60201</v>
      </c>
      <c r="D59" s="52" t="s">
        <v>250</v>
      </c>
      <c r="E59" s="52" t="s">
        <v>251</v>
      </c>
      <c r="F59" s="54" t="s">
        <v>56</v>
      </c>
      <c r="G59" s="52" t="s">
        <v>51</v>
      </c>
      <c r="H59" s="55"/>
      <c r="I59" s="56"/>
      <c r="J59" s="56"/>
      <c r="K59" s="56"/>
      <c r="L59" s="56"/>
      <c r="M59" s="56">
        <v>4</v>
      </c>
      <c r="N59" s="56" t="str">
        <f>SUM(I59:M59)</f>
        <v>0</v>
      </c>
      <c r="O59" s="57"/>
      <c r="P59" s="56"/>
      <c r="Q59" s="56">
        <v>5400</v>
      </c>
      <c r="R59" s="56"/>
      <c r="S59" s="54" t="s">
        <v>252</v>
      </c>
      <c r="T59" s="54" t="s">
        <v>253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2774</v>
      </c>
      <c r="D60" s="46" t="s">
        <v>255</v>
      </c>
      <c r="E60" s="46" t="s">
        <v>256</v>
      </c>
      <c r="F60" s="38" t="s">
        <v>38</v>
      </c>
      <c r="G60" s="46" t="s">
        <v>51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92592</v>
      </c>
      <c r="D61" s="46" t="s">
        <v>258</v>
      </c>
      <c r="E61" s="46" t="s">
        <v>259</v>
      </c>
      <c r="F61" s="38" t="s">
        <v>99</v>
      </c>
      <c r="G61" s="46" t="s">
        <v>51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47">
        <v>92592</v>
      </c>
      <c r="D62" s="46" t="s">
        <v>258</v>
      </c>
      <c r="E62" s="46" t="s">
        <v>259</v>
      </c>
      <c r="F62" s="38" t="s">
        <v>99</v>
      </c>
      <c r="G62" s="46" t="s">
        <v>51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3290</v>
      </c>
      <c r="D63" s="46" t="s">
        <v>261</v>
      </c>
      <c r="E63" s="46" t="s">
        <v>262</v>
      </c>
      <c r="F63" s="38" t="s">
        <v>155</v>
      </c>
      <c r="G63" s="46" t="s">
        <v>65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47">
        <v>2058</v>
      </c>
      <c r="D64" s="46" t="s">
        <v>264</v>
      </c>
      <c r="E64" s="46" t="s">
        <v>265</v>
      </c>
      <c r="F64" s="38" t="s">
        <v>38</v>
      </c>
      <c r="G64" s="46" t="s">
        <v>51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>
        <v>0</v>
      </c>
      <c r="S64" s="38"/>
      <c r="T64" s="38" t="s">
        <v>266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267</v>
      </c>
      <c r="C65" s="53">
        <v>5265</v>
      </c>
      <c r="D65" s="52" t="s">
        <v>135</v>
      </c>
      <c r="E65" s="52" t="s">
        <v>268</v>
      </c>
      <c r="F65" s="54" t="s">
        <v>50</v>
      </c>
      <c r="G65" s="52" t="s">
        <v>269</v>
      </c>
      <c r="H65" s="55"/>
      <c r="I65" s="56"/>
      <c r="J65" s="56"/>
      <c r="K65" s="56">
        <v>10</v>
      </c>
      <c r="L65" s="56"/>
      <c r="M65" s="56"/>
      <c r="N65" s="56" t="str">
        <f>SUM(I65:M65)</f>
        <v>0</v>
      </c>
      <c r="O65" s="57">
        <v>10</v>
      </c>
      <c r="P65" s="56"/>
      <c r="Q65" s="56">
        <v>900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270</v>
      </c>
      <c r="C66" s="58">
        <v>6633</v>
      </c>
      <c r="D66" s="46" t="s">
        <v>271</v>
      </c>
      <c r="E66" s="46" t="s">
        <v>116</v>
      </c>
      <c r="F66" s="38" t="s">
        <v>50</v>
      </c>
      <c r="G66" s="46" t="s">
        <v>269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>
        <v>3</v>
      </c>
      <c r="P66" s="49">
        <v>300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