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<sst xmlns="http://schemas.openxmlformats.org/spreadsheetml/2006/main" uniqueCount="303">
  <si>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</si>
  <si>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</si>
  <si>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</si>
  <si>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</si>
  <si>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</si>
  <si>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</si>
  <si>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</si>
  <si>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</si>
  <si>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</si>
  <si>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</si>
  <si>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</si>
  <si>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</si>
  <si>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</si>
  <si>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</si>
  <si>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</si>
  <si>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</si>
  <si>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</si>
  <si>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</si>
  <si>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</si>
  <si>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</si>
  <si>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</si>
  <si>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</si>
  <si>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</si>
  <si>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</si>
  <si>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</si>
  <si>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</si>
  <si>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</si>
  <si>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</si>
  <si>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</si>
  <si>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</si>
  <si>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</si>
  <si>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</si>
  <si>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</si>
  <si>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</si>
  <si>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14:00-18:00</t>
  </si>
  <si>
    <t>Вячеслав</t>
  </si>
  <si>
    <t xml:space="preserve">1 - ЧЕК (всегда)
 </t>
  </si>
  <si>
    <t>созвон заранее</t>
  </si>
  <si>
    <t>Водоносов</t>
  </si>
  <si>
    <t>СПб, Кузнецовская, д. 30</t>
  </si>
  <si>
    <t>кв. 140, 8-921-878-93-42</t>
  </si>
  <si>
    <t>10:00-13:00</t>
  </si>
  <si>
    <t>Фахри</t>
  </si>
  <si>
    <t>маленький ребёнок.домофон работает. новая цена</t>
  </si>
  <si>
    <t>СПб, ул. Гороховая, д. 48</t>
  </si>
  <si>
    <t>кв. 30, 8-921-780-98-93</t>
  </si>
  <si>
    <t>Владимир</t>
  </si>
  <si>
    <t>!НОВАЯ ЦЕНА</t>
  </si>
  <si>
    <t>Клиент№4038</t>
  </si>
  <si>
    <t>г. Пушкин, СПб, ул. Железнодорожная д. 6/18</t>
  </si>
  <si>
    <t>кв 7, 4-й этаж, 8-917-769-89-99</t>
  </si>
  <si>
    <t>Валерий</t>
  </si>
  <si>
    <t>ЗВОНИТЬ НА НОМЕР  8-917-410-99-18, новая цена.</t>
  </si>
  <si>
    <t>СПб, Парашютная ул. д. 54</t>
  </si>
  <si>
    <t>кв. 286, 8-911-149-50-02</t>
  </si>
  <si>
    <t>13:00-18:00</t>
  </si>
  <si>
    <t>новые цены</t>
  </si>
  <si>
    <t>Клиент №4791</t>
  </si>
  <si>
    <t>СПб, ул. Ленская д. 9к2</t>
  </si>
  <si>
    <t>кв 263, 5 этаж, лифт есть,  8-911-925-36-64 Наталья</t>
  </si>
  <si>
    <t>10:00-15:00</t>
  </si>
  <si>
    <t>Александр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</si>
  <si>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</si>
  <si>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</si>
  <si>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</si>
  <si>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</si>
  <si>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</si>
  <si>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</si>
  <si>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</si>
  <si>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</si>
  <si>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
Мы должны были 80р</t>
  </si>
  <si>
    <t>Спб, Ленинский пр. д. 97</t>
  </si>
  <si>
    <t>к3, 7-ой этаж  8-921-364-97-29</t>
  </si>
  <si>
    <t>5 бут в залог</t>
  </si>
  <si>
    <t xml:space="preserve">1 - ЧЕК (1-й раз)
 </t>
  </si>
  <si>
    <t>передать карту она там где ножницы созвон встретят на этаже</t>
  </si>
  <si>
    <t>поселок Шушары, СПб, ул. Галицкая д. 19к4</t>
  </si>
  <si>
    <t>ЭТО ПУШКИН!!!   кв. 50, 4 этаж, 8-921-925-67-52 Михаил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</si>
  <si>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</si>
  <si>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</si>
  <si>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</si>
  <si>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</si>
  <si>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</si>
  <si>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</t>
  </si>
  <si>
    <t>Пушкин, СПб, посёлок Александровская, 5-я линия д. 17к</t>
  </si>
  <si>
    <t>8-952-261-00-11</t>
  </si>
  <si>
    <t>созвон заранее!новые цены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</si>
  <si>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</si>
  <si>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</si>
  <si>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</si>
  <si>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 xml:space="preserve">1 - Кулер для воды Aqua Expert 08MD
 </t>
  </si>
  <si>
    <t>Можно поднимать на лифте. Созвон. новые цены передать гарантию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</si>
  <si>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</si>
  <si>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</si>
  <si>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</si>
  <si>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09:00-10:30 18:00-21:00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</si>
  <si>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</si>
  <si>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</si>
  <si>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</si>
  <si>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</si>
  <si>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созвон на первый номер,по возможности пораньше.</t>
  </si>
  <si>
    <t>СПб, ул. Большая Посадская, д. 16</t>
  </si>
  <si>
    <t>офис 404, 8-911-846-77-24</t>
  </si>
  <si>
    <t>передать доки за 08.05   новый адрес, новая цена
подъём 20р/бут</t>
  </si>
  <si>
    <t>СПб, Полюстровский пр., д. 59</t>
  </si>
  <si>
    <t>к4, салон красоты, 8-904-332-60-34</t>
  </si>
  <si>
    <t>Федор</t>
  </si>
  <si>
    <t>бутыли с ручками .всегда возить чек ,новые цены</t>
  </si>
  <si>
    <t>г. Ломоносов, СПб,  Дворцовый проспект, д. 31</t>
  </si>
  <si>
    <t>кв. 6, 2й этаж, 8-911-242-65-66 Людмила</t>
  </si>
  <si>
    <t>12:00-17:00</t>
  </si>
  <si>
    <t>созвон за час</t>
  </si>
  <si>
    <t>Спб, ул. Боровая д. 53</t>
  </si>
  <si>
    <t>К2, 8-931-272-94-29</t>
  </si>
  <si>
    <t>10:00-18:00</t>
  </si>
  <si>
    <t>г. Пушкин, Софийский бульвар, д. 30/50</t>
  </si>
  <si>
    <t>офис 114,   309-76-62</t>
  </si>
  <si>
    <t>СПб, пр. Стачек  д. 18</t>
  </si>
  <si>
    <t>заезд с Урхова переулка,  отделение полиции, 2й этаж , 8-931-221-83-93</t>
  </si>
  <si>
    <t>созвон - тут 2 разных клиента!  8-931-221-83-93
новая цена</t>
  </si>
  <si>
    <t>ПромКом</t>
  </si>
  <si>
    <t>СПб, ул. Большая Разночинная д. 24</t>
  </si>
  <si>
    <t>помещение 3-Н, 812-642-09-78</t>
  </si>
  <si>
    <t>поменяли адрес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</si>
  <si>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</si>
  <si>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</si>
  <si>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</si>
  <si>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</si>
  <si>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г. Пушкин, СПб, ул. Сапёрная, д. 67А</t>
  </si>
  <si>
    <t>завод, на проходной 8-921-906-83-10</t>
  </si>
  <si>
    <t>3 бут в залог</t>
  </si>
  <si>
    <t>новая цена</t>
  </si>
  <si>
    <t>разовый</t>
  </si>
  <si>
    <t>СПБ, Лиговский проспект д.50</t>
  </si>
  <si>
    <t>к16, 8-964-333-64-75</t>
  </si>
  <si>
    <t xml:space="preserve">10 - Бутыль 19 литров с ручкой
 10 - Пробка для бутылей 19 литров
 1 - ЧЕК (1-й раз)
 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</si>
  <si>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</si>
  <si>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</si>
  <si>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</si>
  <si>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</si>
  <si>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</si>
  <si>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</si>
  <si>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</si>
  <si>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</si>
  <si>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</si>
  <si>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</si>
  <si>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</si>
  <si>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</si>
  <si>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 7 бут- 1й этаж, 3 бут - 2й этаж,6 бут- 3й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</si>
  <si>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</si>
  <si>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</si>
  <si>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</si>
  <si>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новые цены</t>
  </si>
  <si>
    <t>Галина Николаевна</t>
  </si>
  <si>
    <t>СПб, Тихорецкий пр. д. 4</t>
  </si>
  <si>
    <t>институт, 8-921-746-88-46, 8-911-211-63-30</t>
  </si>
  <si>
    <t>12:00-16:00</t>
  </si>
  <si>
    <t>СПб, набережная реки Екатерингофки  д. 19</t>
  </si>
  <si>
    <t>8-921-365-08-88</t>
  </si>
  <si>
    <t>РАНЬШЕ НИКОГО НЕ БУДЕТ новая цена</t>
  </si>
  <si>
    <t>СПб, поселок Металлострой, Ефремовский проезд, д. 201</t>
  </si>
  <si>
    <t>8-931-252-38-36 – Денис</t>
  </si>
  <si>
    <t>созвон утром для пропуска! ЗАКАЗЫВАЮТ Ё,новые цены</t>
  </si>
  <si>
    <t>Клиент№4983</t>
  </si>
  <si>
    <t>СПб, пр. Космонавтов д. 29к2</t>
  </si>
  <si>
    <t>кв 48, 2 этаж без лифта, 8-911-216-91-14, 8-904-510-65-50</t>
  </si>
  <si>
    <t>г. Пушкин, СПб, ул. Школьная, д. 39/33</t>
  </si>
  <si>
    <t>кв. 87, 8-911-920-25-02</t>
  </si>
  <si>
    <t>НОВАЯ ЦЕНА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</si>
  <si>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</si>
  <si>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</si>
  <si>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</si>
  <si>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</si>
  <si>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</si>
  <si>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Спб, ул. Мартыновская, д. 6</t>
  </si>
  <si>
    <t>кв. 166, 10й этаж, 8-911-010-34-45  Николай</t>
  </si>
  <si>
    <t>18:00-21:00</t>
  </si>
  <si>
    <t>1 бут в залог</t>
  </si>
  <si>
    <t>с 18! днём никого не будет,подготовить сдачу с 1000р</t>
  </si>
  <si>
    <t>Клиент №5769</t>
  </si>
  <si>
    <t>Спб, ул. Садовая, д. 32</t>
  </si>
  <si>
    <t>торговый дом , 8-981-160-00-07</t>
  </si>
  <si>
    <t>Торговый дом Светлана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</si>
  <si>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</si>
  <si>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</si>
  <si>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</si>
  <si>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Клиент№374</t>
  </si>
  <si>
    <t>поселок Тельмана д.9</t>
  </si>
  <si>
    <t>8-981-853-63-83</t>
  </si>
  <si>
    <t>бц "Сорока"2 этаж студия красоты если не будет клиент попросил с ручками</t>
  </si>
  <si>
    <t>г. Пушкин, СПб, Старогатчинское шоссе д. 2</t>
  </si>
  <si>
    <t>пом. 9, НЕВА-Кубань, при подъезде созвон 465-28-38, 8-921-640-76-47</t>
  </si>
  <si>
    <t>новые цены. не раньше 11!!</t>
  </si>
  <si>
    <t>СПб, Трамвайный пр., д. 12к2</t>
  </si>
  <si>
    <t>офис 308,  8-950-033-44-42</t>
  </si>
  <si>
    <t>3-й этаж новая цена</t>
  </si>
  <si>
    <t>Клиент№2936</t>
  </si>
  <si>
    <t>СПб, ул. Латышских Стрелков д. 15к3</t>
  </si>
  <si>
    <t>кв 96,  8-921-565-42-92</t>
  </si>
  <si>
    <t>Созвон за час! 
новая цена. ВОЗИТЬ В СТРОГО УКАЗАННОЕ ВРЕМЯ!!</t>
  </si>
  <si>
    <t>г. Колпино, СПб,  ул. Культуры д. 16</t>
  </si>
  <si>
    <t>административное здание, вход - белые двери, 8-911-272-92-99</t>
  </si>
  <si>
    <t>14:00-17:00</t>
  </si>
  <si>
    <t>новая цена созвон- спустятся встретят</t>
  </si>
  <si>
    <t>Бежко водоносов</t>
  </si>
  <si>
    <t>СПБ, Наб. р. Смоленки д. 19/21</t>
  </si>
  <si>
    <t>8-921-180-83-84 Ольга</t>
  </si>
  <si>
    <t>ржд</t>
  </si>
  <si>
    <t>СПб, Митрофаньевское шоссе д. 3</t>
  </si>
  <si>
    <t>8-914-361-79-77</t>
  </si>
  <si>
    <t xml:space="preserve">4 - Сер.Кап. 1-й кат. 19л
 1 - ЧЕК (всегда)
 </t>
  </si>
  <si>
    <t>Транснефть - Охрана</t>
  </si>
  <si>
    <t>СПб, ул. Шпалерная д. 36</t>
  </si>
  <si>
    <t>8-931-357-07-60, 8-911-144-80-90 Павел</t>
  </si>
  <si>
    <t>10:00-13:00 14:00-18:00</t>
  </si>
  <si>
    <t xml:space="preserve">30 - Сер.кап. 1-й кат. 19л
 </t>
  </si>
  <si>
    <t>СОЗВОН ЗА ЧАС ДЛЯ ПРОПУСКА!!!
 Подписывать акт приема-передачи!.</t>
  </si>
  <si>
    <t>Эталон</t>
  </si>
  <si>
    <t>СПб, ул. Трефолева д. 2БН</t>
  </si>
  <si>
    <t>Юлия 8-981-848-03-53</t>
  </si>
  <si>
    <t>Забрать заказ от эНДИ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</si>
  <si>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</si>
  <si>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</si>
  <si>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</si>
  <si>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ДОКУМЕНТЫ ОТ ЗАКАЗА энди  № Pinv01333 от 21 мая 2019 г. КЛИЕНТ РУГАЕТСЯ.  
vraboty@raster-spb.ru скидывать счёт . НОВЫЕ ЦЕНЫ</t>
  </si>
  <si>
    <t>Минизоомаркет (Ип Сафарян)</t>
  </si>
  <si>
    <t>СПБ, ул. Большая Пороховская д.21</t>
  </si>
  <si>
    <t xml:space="preserve">12 - Вода ХАЛПИ 1.5л для кошек
 </t>
  </si>
  <si>
    <t>2 уп кошки от халпи</t>
  </si>
  <si>
    <t>г. Колпино, СПб, ул. Веры Слуцкой, д. 89</t>
  </si>
  <si>
    <t>2-й этаж, Ветеринарная клиника, 8-952-225-30-93</t>
  </si>
  <si>
    <t>г. Ломоносов, СПб, ул. Ломоносова, д. 12</t>
  </si>
  <si>
    <t>кв. 4, 8-911-722-99-88</t>
  </si>
  <si>
    <t>созвон!!НОВАЯ ЦЕНА</t>
  </si>
  <si>
    <t>Клиент №6898</t>
  </si>
  <si>
    <t>г. Колпино, СПб, ул. Октябрьская д. 8</t>
  </si>
  <si>
    <t>8-921-924-99-80</t>
  </si>
  <si>
    <t>нейл-бар</t>
  </si>
  <si>
    <t>Наталья Геннадьевна</t>
  </si>
  <si>
    <t>СПб, ул. Тарасова, д. 13</t>
  </si>
  <si>
    <t>Левая парадная, 2-й этаж, кв. 2, домофон 21, 8-931-315-34-49</t>
  </si>
  <si>
    <t>1 БУТ БЕСПЛАТНО ОБЯЗАТЕЛЬНО СДАТЬ КЛИЕНТ НЕРВНЫЙ ЗВОНИТЕ БОЛЬШЕ НЕ СРАЗУ БЕРЁТ .СОЗВОН ЗА ЧАС новая цена   ДОМОФОН 26 ИЛИ 21 ПОДГОТОВИТЬ СДАЧУ С 500Р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</si>
  <si>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</si>
  <si>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</si>
  <si>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</si>
  <si>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</si>
  <si>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№7 (32 из 40)8-911-929-00-70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</si>
  <si>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</si>
  <si>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</si>
  <si>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</si>
  <si>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8-921-907-08-64.новая цена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</si>
  <si>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</si>
  <si>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</si>
  <si>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</si>
  <si>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 в этот раз должна принять охрана</t>
  </si>
  <si>
    <t>Испытательный Центр «Стройэксперт»</t>
  </si>
  <si>
    <t>СПб, Большеохтинский пр. д. 9</t>
  </si>
  <si>
    <t>лит.А. 8-965-084-41-48, 812318-18-79</t>
  </si>
  <si>
    <t>11:00-17:00</t>
  </si>
  <si>
    <t>Подписать доки за ремонт кулера. БУТ ЗАБИРАТЬ ПУСТУЮ ТАРУ ОБЯЗАТЕЛЬНО!!!!МОЖНО ДЕЛИТЬ. новые цены</t>
  </si>
  <si>
    <t>Спб, ул. Рижская д. 2</t>
  </si>
  <si>
    <t>заезд с Новочеркасского пр., вход со двора, вывеска СДЭК, 8-999-032-07-05 Дмитрий</t>
  </si>
  <si>
    <t>10:00-20:00</t>
  </si>
  <si>
    <t>созвон, объяснят как проехать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</si>
  <si>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</si>
  <si>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</si>
  <si>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</si>
  <si>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</si>
  <si>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Вудсток водоносов</t>
  </si>
  <si>
    <t>СПб, ул. Салова, д. 57к5</t>
  </si>
  <si>
    <t>313-94-86, 313-94-87</t>
  </si>
  <si>
    <t>09:00-15:00</t>
  </si>
  <si>
    <t>Особое заполнение документов.новая цена</t>
  </si>
  <si>
    <t>Клиент№2078</t>
  </si>
  <si>
    <t>СПб, ул. Доблести д. 18к1</t>
  </si>
  <si>
    <t>кв. 277, 8-962-686-73-67, 8-905-212-42-83</t>
  </si>
  <si>
    <t>09:00-13:00</t>
  </si>
  <si>
    <t>звонить на 2-й номер телефона НОВАЯ ЦЕНА. СОЗВОН ЕСЛИ НЕ УСПЕВАЕТЕ</t>
  </si>
  <si>
    <t>СПб, ул. Боровая д. 51</t>
  </si>
  <si>
    <t>8-953-366-37-26 Александр</t>
  </si>
  <si>
    <t>созвон заранее, по возможности в первой половине дня</t>
  </si>
  <si>
    <t>Клиент№4934</t>
  </si>
  <si>
    <t>СПб, ул. Туристская д. 24-42</t>
  </si>
  <si>
    <t>кв. 93, 5-й эт (лифт есть), домофон не работает, 8-911-990-75-85</t>
  </si>
  <si>
    <t>обязательно созвон за час чтобы успели подойти.новые цены</t>
  </si>
  <si>
    <t>Мостоотряд 26 (Клиент№ 4997)</t>
  </si>
  <si>
    <t>СПб, ул. Краснопутиловская д. 69</t>
  </si>
  <si>
    <t>оф601В 925-12-26</t>
  </si>
  <si>
    <t>В 611 ОФИС. Поставка №28 (43 из 100)СОЗВОН ЗА ЧАС, чтобы был на месте. НА КАЖДУЮ ПОСТАВКУ ДЕЛАТЬ ДОКИ - НДС 20%</t>
  </si>
  <si>
    <t>СПб, ул Галерная д. 29</t>
  </si>
  <si>
    <t>кв.9, 3ий этаж, 8-962-695-97-34</t>
  </si>
  <si>
    <t>бутыли у квартиры деньги заверните в бумажку и положите под коврик  Человек будет только в пять.У ворот калитка открывается кода, налево первая парадная код 4268</t>
  </si>
  <si>
    <t>СПб, Всеволожский район, посёлок Мурино, бульвар Менделеева, д. 9к1</t>
  </si>
  <si>
    <t>кв. 12, 8-910-584-23-71</t>
  </si>
  <si>
    <t>созвон, с 17! НОВАЯ ЦЕНА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</si>
  <si>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</si>
  <si>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</si>
  <si>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Пежо ОФВ</t>
  </si>
  <si>
    <t xml:space="preserve">9 - Сер.Кап. 1-й кат. 19л
 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</si>
  <si>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</si>
  <si>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</si>
  <si>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</si>
  <si>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 xml:space="preserve">80 - Сер.Кап. 1-й кат. 19л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</si>
</sst>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60080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3496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220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93662</v>
      </c>
      <c r="D8" s="46" t="s">
        <v>44</v>
      </c>
      <c r="E8" s="46" t="s">
        <v>45</v>
      </c>
      <c r="F8" s="38" t="s">
        <v>41</v>
      </c>
      <c r="G8" s="46" t="s">
        <v>46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4038</v>
      </c>
      <c r="D9" s="46" t="s">
        <v>49</v>
      </c>
      <c r="E9" s="46" t="s">
        <v>50</v>
      </c>
      <c r="F9" s="38" t="s">
        <v>41</v>
      </c>
      <c r="G9" s="46" t="s">
        <v>51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1378</v>
      </c>
      <c r="D10" s="46" t="s">
        <v>53</v>
      </c>
      <c r="E10" s="46" t="s">
        <v>54</v>
      </c>
      <c r="F10" s="38" t="s">
        <v>55</v>
      </c>
      <c r="G10" s="46" t="s">
        <v>46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4791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92564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4194</v>
      </c>
      <c r="D13" s="46" t="s">
        <v>67</v>
      </c>
      <c r="E13" s="46" t="s">
        <v>68</v>
      </c>
      <c r="F13" s="38" t="s">
        <v>69</v>
      </c>
      <c r="G13" s="46" t="s">
        <v>46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51">
        <v>4720</v>
      </c>
      <c r="D14" s="46" t="s">
        <v>71</v>
      </c>
      <c r="E14" s="46" t="s">
        <v>72</v>
      </c>
      <c r="F14" s="38" t="s">
        <v>41</v>
      </c>
      <c r="G14" s="46" t="s">
        <v>35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 t="s">
        <v>73</v>
      </c>
      <c r="P14" s="49">
        <v>1200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2604</v>
      </c>
      <c r="D15" s="46" t="s">
        <v>76</v>
      </c>
      <c r="E15" s="46" t="s">
        <v>77</v>
      </c>
      <c r="F15" s="38" t="s">
        <v>55</v>
      </c>
      <c r="G15" s="46" t="s">
        <v>51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3615</v>
      </c>
      <c r="D16" s="53" t="s">
        <v>80</v>
      </c>
      <c r="E16" s="53" t="s">
        <v>81</v>
      </c>
      <c r="F16" s="55" t="s">
        <v>82</v>
      </c>
      <c r="G16" s="53" t="s">
        <v>42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1400</v>
      </c>
      <c r="R16" s="57"/>
      <c r="S16" s="55"/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3506</v>
      </c>
      <c r="D17" s="46" t="s">
        <v>84</v>
      </c>
      <c r="E17" s="46" t="s">
        <v>85</v>
      </c>
      <c r="F17" s="38" t="s">
        <v>60</v>
      </c>
      <c r="G17" s="46" t="s">
        <v>51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4">
        <v>345</v>
      </c>
      <c r="D18" s="53" t="s">
        <v>88</v>
      </c>
      <c r="E18" s="53" t="s">
        <v>89</v>
      </c>
      <c r="F18" s="55" t="s">
        <v>60</v>
      </c>
      <c r="G18" s="53" t="s">
        <v>61</v>
      </c>
      <c r="H18" s="56"/>
      <c r="I18" s="57"/>
      <c r="J18" s="57"/>
      <c r="K18" s="57">
        <v>5</v>
      </c>
      <c r="L18" s="57"/>
      <c r="M18" s="57"/>
      <c r="N18" s="57" t="str">
        <f>SUM(I18:M18)</f>
        <v>0</v>
      </c>
      <c r="O18" s="58"/>
      <c r="P18" s="57"/>
      <c r="Q18" s="57">
        <v>6375</v>
      </c>
      <c r="R18" s="57"/>
      <c r="S18" s="55" t="s">
        <v>90</v>
      </c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1857</v>
      </c>
      <c r="D19" s="46" t="s">
        <v>93</v>
      </c>
      <c r="E19" s="46" t="s">
        <v>94</v>
      </c>
      <c r="F19" s="38" t="s">
        <v>95</v>
      </c>
      <c r="G19" s="46" t="s">
        <v>51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 t="s">
        <v>56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9">
        <v>94531</v>
      </c>
      <c r="D20" s="53" t="s">
        <v>97</v>
      </c>
      <c r="E20" s="53" t="s">
        <v>98</v>
      </c>
      <c r="F20" s="55" t="s">
        <v>99</v>
      </c>
      <c r="G20" s="53" t="s">
        <v>51</v>
      </c>
      <c r="H20" s="56"/>
      <c r="I20" s="57"/>
      <c r="J20" s="57"/>
      <c r="K20" s="57"/>
      <c r="L20" s="57">
        <v>20</v>
      </c>
      <c r="M20" s="57"/>
      <c r="N20" s="57" t="str">
        <f>SUM(I20:M20)</f>
        <v>0</v>
      </c>
      <c r="O20" s="58"/>
      <c r="P20" s="57"/>
      <c r="Q20" s="57">
        <v>2600</v>
      </c>
      <c r="R20" s="57"/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92781</v>
      </c>
      <c r="D21" s="46" t="s">
        <v>101</v>
      </c>
      <c r="E21" s="46" t="s">
        <v>102</v>
      </c>
      <c r="F21" s="38" t="s">
        <v>41</v>
      </c>
      <c r="G21" s="46" t="s">
        <v>46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740</v>
      </c>
      <c r="Q21" s="49"/>
      <c r="R21" s="49">
        <v>80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91662</v>
      </c>
      <c r="D22" s="46" t="s">
        <v>104</v>
      </c>
      <c r="E22" s="46" t="s">
        <v>105</v>
      </c>
      <c r="F22" s="38" t="s">
        <v>82</v>
      </c>
      <c r="G22" s="46" t="s">
        <v>106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930</v>
      </c>
      <c r="Q22" s="49"/>
      <c r="R22" s="49"/>
      <c r="S22" s="38" t="s">
        <v>36</v>
      </c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51">
        <v>60076</v>
      </c>
      <c r="D23" s="46" t="s">
        <v>108</v>
      </c>
      <c r="E23" s="46" t="s">
        <v>109</v>
      </c>
      <c r="F23" s="38" t="s">
        <v>110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51">
        <v>60086</v>
      </c>
      <c r="D24" s="46" t="s">
        <v>112</v>
      </c>
      <c r="E24" s="46" t="s">
        <v>113</v>
      </c>
      <c r="F24" s="38" t="s">
        <v>114</v>
      </c>
      <c r="G24" s="46" t="s">
        <v>61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1100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38</v>
      </c>
      <c r="C25" s="47">
        <v>91774</v>
      </c>
      <c r="D25" s="46" t="s">
        <v>115</v>
      </c>
      <c r="E25" s="46" t="s">
        <v>116</v>
      </c>
      <c r="F25" s="38" t="s">
        <v>41</v>
      </c>
      <c r="G25" s="46" t="s">
        <v>51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56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38</v>
      </c>
      <c r="C26" s="47">
        <v>2510</v>
      </c>
      <c r="D26" s="46" t="s">
        <v>117</v>
      </c>
      <c r="E26" s="46" t="s">
        <v>118</v>
      </c>
      <c r="F26" s="38" t="s">
        <v>41</v>
      </c>
      <c r="G26" s="46" t="s">
        <v>35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120</v>
      </c>
      <c r="C27" s="54">
        <v>5501</v>
      </c>
      <c r="D27" s="53" t="s">
        <v>121</v>
      </c>
      <c r="E27" s="53" t="s">
        <v>122</v>
      </c>
      <c r="F27" s="55" t="s">
        <v>60</v>
      </c>
      <c r="G27" s="53" t="s">
        <v>46</v>
      </c>
      <c r="H27" s="56"/>
      <c r="I27" s="57"/>
      <c r="J27" s="57">
        <v>5</v>
      </c>
      <c r="K27" s="57"/>
      <c r="L27" s="57"/>
      <c r="M27" s="57"/>
      <c r="N27" s="57" t="str">
        <f>SUM(I27:M27)</f>
        <v>0</v>
      </c>
      <c r="O27" s="58"/>
      <c r="P27" s="57"/>
      <c r="Q27" s="57">
        <v>1150</v>
      </c>
      <c r="R27" s="57"/>
      <c r="S27" s="55"/>
      <c r="T27" s="55" t="s">
        <v>123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124</v>
      </c>
      <c r="C28" s="59">
        <v>60089</v>
      </c>
      <c r="D28" s="53" t="s">
        <v>125</v>
      </c>
      <c r="E28" s="53" t="s">
        <v>126</v>
      </c>
      <c r="F28" s="55" t="s">
        <v>82</v>
      </c>
      <c r="G28" s="53" t="s">
        <v>35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1100</v>
      </c>
      <c r="R28" s="57"/>
      <c r="S28" s="55"/>
      <c r="T28" s="55" t="s">
        <v>127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38</v>
      </c>
      <c r="C29" s="47">
        <v>3521</v>
      </c>
      <c r="D29" s="46" t="s">
        <v>128</v>
      </c>
      <c r="E29" s="46" t="s">
        <v>129</v>
      </c>
      <c r="F29" s="38" t="s">
        <v>41</v>
      </c>
      <c r="G29" s="46" t="s">
        <v>51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 t="s">
        <v>130</v>
      </c>
      <c r="P29" s="49">
        <v>1610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/>
      <c r="D30" s="46" t="s">
        <v>133</v>
      </c>
      <c r="E30" s="46" t="s">
        <v>134</v>
      </c>
      <c r="F30" s="38" t="s">
        <v>60</v>
      </c>
      <c r="G30" s="46" t="s">
        <v>106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3600</v>
      </c>
      <c r="Q30" s="49"/>
      <c r="R30" s="49"/>
      <c r="S30" s="38" t="s">
        <v>135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38</v>
      </c>
      <c r="C31" s="47">
        <v>3905</v>
      </c>
      <c r="D31" s="46" t="s">
        <v>136</v>
      </c>
      <c r="E31" s="46" t="s">
        <v>137</v>
      </c>
      <c r="F31" s="38" t="s">
        <v>41</v>
      </c>
      <c r="G31" s="46" t="s">
        <v>42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139</v>
      </c>
      <c r="C32" s="54">
        <v>94738</v>
      </c>
      <c r="D32" s="53" t="s">
        <v>140</v>
      </c>
      <c r="E32" s="53" t="s">
        <v>141</v>
      </c>
      <c r="F32" s="55" t="s">
        <v>142</v>
      </c>
      <c r="G32" s="53" t="s">
        <v>61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143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144</v>
      </c>
      <c r="C33" s="47">
        <v>5412</v>
      </c>
      <c r="D33" s="46" t="s">
        <v>145</v>
      </c>
      <c r="E33" s="46" t="s">
        <v>146</v>
      </c>
      <c r="F33" s="38" t="s">
        <v>147</v>
      </c>
      <c r="G33" s="46" t="s">
        <v>35</v>
      </c>
      <c r="H33" s="48"/>
      <c r="I33" s="49"/>
      <c r="J33" s="49"/>
      <c r="K33" s="49">
        <v>16</v>
      </c>
      <c r="L33" s="49"/>
      <c r="M33" s="49"/>
      <c r="N33" s="49" t="str">
        <f>SUM(I33:M33)</f>
        <v>0</v>
      </c>
      <c r="O33" s="50"/>
      <c r="P33" s="49">
        <v>1660</v>
      </c>
      <c r="Q33" s="49"/>
      <c r="R33" s="49">
        <v>60</v>
      </c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149</v>
      </c>
      <c r="C34" s="54">
        <v>3017</v>
      </c>
      <c r="D34" s="53" t="s">
        <v>150</v>
      </c>
      <c r="E34" s="53" t="s">
        <v>151</v>
      </c>
      <c r="F34" s="55" t="s">
        <v>60</v>
      </c>
      <c r="G34" s="53" t="s">
        <v>61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/>
      <c r="Q34" s="57">
        <v>850</v>
      </c>
      <c r="R34" s="57"/>
      <c r="S34" s="55"/>
      <c r="T34" s="55" t="s">
        <v>152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3848</v>
      </c>
      <c r="D35" s="46" t="s">
        <v>154</v>
      </c>
      <c r="E35" s="46" t="s">
        <v>155</v>
      </c>
      <c r="F35" s="38" t="s">
        <v>156</v>
      </c>
      <c r="G35" s="46" t="s">
        <v>106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38</v>
      </c>
      <c r="C36" s="47">
        <v>91380</v>
      </c>
      <c r="D36" s="46" t="s">
        <v>157</v>
      </c>
      <c r="E36" s="46" t="s">
        <v>158</v>
      </c>
      <c r="F36" s="38" t="s">
        <v>110</v>
      </c>
      <c r="G36" s="46" t="s">
        <v>46</v>
      </c>
      <c r="H36" s="48"/>
      <c r="I36" s="49"/>
      <c r="J36" s="49"/>
      <c r="K36" s="49"/>
      <c r="L36" s="49">
        <v>20</v>
      </c>
      <c r="M36" s="49"/>
      <c r="N36" s="49" t="str">
        <f>SUM(I36:M36)</f>
        <v>0</v>
      </c>
      <c r="O36" s="50"/>
      <c r="P36" s="49">
        <v>2600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87</v>
      </c>
      <c r="C37" s="54">
        <v>345</v>
      </c>
      <c r="D37" s="53" t="s">
        <v>160</v>
      </c>
      <c r="E37" s="53" t="s">
        <v>161</v>
      </c>
      <c r="F37" s="55" t="s">
        <v>60</v>
      </c>
      <c r="G37" s="53" t="s">
        <v>42</v>
      </c>
      <c r="H37" s="56"/>
      <c r="I37" s="57"/>
      <c r="J37" s="57"/>
      <c r="K37" s="57">
        <v>30</v>
      </c>
      <c r="L37" s="57"/>
      <c r="M37" s="57"/>
      <c r="N37" s="57" t="str">
        <f>SUM(I37:M37)</f>
        <v>0</v>
      </c>
      <c r="O37" s="58"/>
      <c r="P37" s="57"/>
      <c r="Q37" s="57">
        <v>3900</v>
      </c>
      <c r="R37" s="57"/>
      <c r="S37" s="55"/>
      <c r="T37" s="55" t="s">
        <v>162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47">
        <v>4983</v>
      </c>
      <c r="D38" s="46" t="s">
        <v>164</v>
      </c>
      <c r="E38" s="46" t="s">
        <v>165</v>
      </c>
      <c r="F38" s="38" t="s">
        <v>41</v>
      </c>
      <c r="G38" s="46" t="s">
        <v>42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820</v>
      </c>
      <c r="Q38" s="49"/>
      <c r="R38" s="49">
        <v>0</v>
      </c>
      <c r="S38" s="38"/>
      <c r="T38" s="38" t="s">
        <v>131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38</v>
      </c>
      <c r="C39" s="47">
        <v>2288</v>
      </c>
      <c r="D39" s="46" t="s">
        <v>166</v>
      </c>
      <c r="E39" s="46" t="s">
        <v>167</v>
      </c>
      <c r="F39" s="38" t="s">
        <v>60</v>
      </c>
      <c r="G39" s="46" t="s">
        <v>51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169</v>
      </c>
      <c r="C40" s="54">
        <v>5458</v>
      </c>
      <c r="D40" s="53" t="s">
        <v>170</v>
      </c>
      <c r="E40" s="53" t="s">
        <v>171</v>
      </c>
      <c r="F40" s="55" t="s">
        <v>172</v>
      </c>
      <c r="G40" s="53" t="s">
        <v>46</v>
      </c>
      <c r="H40" s="56"/>
      <c r="I40" s="57"/>
      <c r="J40" s="57"/>
      <c r="K40" s="57">
        <v>3</v>
      </c>
      <c r="L40" s="57"/>
      <c r="M40" s="57"/>
      <c r="N40" s="57" t="str">
        <f>SUM(I40:M40)</f>
        <v>0</v>
      </c>
      <c r="O40" s="58"/>
      <c r="P40" s="57"/>
      <c r="Q40" s="57">
        <v>570</v>
      </c>
      <c r="R40" s="57"/>
      <c r="S40" s="55"/>
      <c r="T40" s="55" t="s">
        <v>173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51">
        <v>94965</v>
      </c>
      <c r="D41" s="46" t="s">
        <v>174</v>
      </c>
      <c r="E41" s="46" t="s">
        <v>175</v>
      </c>
      <c r="F41" s="38" t="s">
        <v>176</v>
      </c>
      <c r="G41" s="46" t="s">
        <v>46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 t="s">
        <v>177</v>
      </c>
      <c r="P41" s="49">
        <v>625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47">
        <v>5769</v>
      </c>
      <c r="D42" s="46" t="s">
        <v>180</v>
      </c>
      <c r="E42" s="46" t="s">
        <v>181</v>
      </c>
      <c r="F42" s="38" t="s">
        <v>60</v>
      </c>
      <c r="G42" s="46" t="s">
        <v>46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570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38</v>
      </c>
      <c r="C43" s="47">
        <v>2335</v>
      </c>
      <c r="D43" s="46" t="s">
        <v>183</v>
      </c>
      <c r="E43" s="46" t="s">
        <v>184</v>
      </c>
      <c r="F43" s="38" t="s">
        <v>110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390</v>
      </c>
      <c r="Q43" s="49"/>
      <c r="R43" s="49">
        <v>20</v>
      </c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186</v>
      </c>
      <c r="C44" s="47">
        <v>374</v>
      </c>
      <c r="D44" s="46" t="s">
        <v>187</v>
      </c>
      <c r="E44" s="46" t="s">
        <v>188</v>
      </c>
      <c r="F44" s="38" t="s">
        <v>110</v>
      </c>
      <c r="G44" s="46" t="s">
        <v>42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720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38</v>
      </c>
      <c r="C45" s="62">
        <v>1053</v>
      </c>
      <c r="D45" s="61" t="s">
        <v>190</v>
      </c>
      <c r="E45" s="61" t="s">
        <v>191</v>
      </c>
      <c r="F45" s="63" t="s">
        <v>110</v>
      </c>
      <c r="G45" s="61" t="s">
        <v>51</v>
      </c>
      <c r="H45" s="64"/>
      <c r="I45" s="65"/>
      <c r="J45" s="65"/>
      <c r="K45" s="65"/>
      <c r="L45" s="65">
        <v>4</v>
      </c>
      <c r="M45" s="65"/>
      <c r="N45" s="65" t="str">
        <f>SUM(I45:M45)</f>
        <v>0</v>
      </c>
      <c r="O45" s="66"/>
      <c r="P45" s="65">
        <v>560</v>
      </c>
      <c r="Q45" s="65"/>
      <c r="R45" s="65"/>
      <c r="S45" s="63"/>
      <c r="T45" s="63" t="s">
        <v>192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38</v>
      </c>
      <c r="C46" s="47">
        <v>3858</v>
      </c>
      <c r="D46" s="46" t="s">
        <v>193</v>
      </c>
      <c r="E46" s="46" t="s">
        <v>194</v>
      </c>
      <c r="F46" s="38" t="s">
        <v>41</v>
      </c>
      <c r="G46" s="46" t="s">
        <v>35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47">
        <v>2936</v>
      </c>
      <c r="D47" s="46" t="s">
        <v>197</v>
      </c>
      <c r="E47" s="46" t="s">
        <v>198</v>
      </c>
      <c r="F47" s="38" t="s">
        <v>60</v>
      </c>
      <c r="G47" s="46" t="s">
        <v>61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400</v>
      </c>
      <c r="Q47" s="49"/>
      <c r="R47" s="49"/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38</v>
      </c>
      <c r="C48" s="47">
        <v>4785</v>
      </c>
      <c r="D48" s="46" t="s">
        <v>200</v>
      </c>
      <c r="E48" s="46" t="s">
        <v>201</v>
      </c>
      <c r="F48" s="38" t="s">
        <v>202</v>
      </c>
      <c r="G48" s="46" t="s">
        <v>42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204</v>
      </c>
      <c r="C49" s="54">
        <v>94660</v>
      </c>
      <c r="D49" s="53" t="s">
        <v>205</v>
      </c>
      <c r="E49" s="53" t="s">
        <v>206</v>
      </c>
      <c r="F49" s="55" t="s">
        <v>41</v>
      </c>
      <c r="G49" s="53" t="s">
        <v>46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131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207</v>
      </c>
      <c r="C50" s="47">
        <v>70000</v>
      </c>
      <c r="D50" s="46" t="s">
        <v>208</v>
      </c>
      <c r="E50" s="46" t="s">
        <v>209</v>
      </c>
      <c r="F50" s="38" t="s">
        <v>82</v>
      </c>
      <c r="G50" s="46" t="s">
        <v>42</v>
      </c>
      <c r="H50" s="48"/>
      <c r="I50" s="49"/>
      <c r="J50" s="49"/>
      <c r="K50" s="49"/>
      <c r="L50" s="49"/>
      <c r="M50" s="49">
        <v>4</v>
      </c>
      <c r="N50" s="49" t="str">
        <f>SUM(I50:M50)</f>
        <v>0</v>
      </c>
      <c r="O50" s="50"/>
      <c r="P50" s="49">
        <v>440</v>
      </c>
      <c r="Q50" s="49"/>
      <c r="R50" s="49"/>
      <c r="S50" s="38" t="s">
        <v>210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211</v>
      </c>
      <c r="C51" s="54">
        <v>50016</v>
      </c>
      <c r="D51" s="53" t="s">
        <v>212</v>
      </c>
      <c r="E51" s="53" t="s">
        <v>213</v>
      </c>
      <c r="F51" s="55" t="s">
        <v>214</v>
      </c>
      <c r="G51" s="53" t="s">
        <v>106</v>
      </c>
      <c r="H51" s="56"/>
      <c r="I51" s="57"/>
      <c r="J51" s="57"/>
      <c r="K51" s="57"/>
      <c r="L51" s="57"/>
      <c r="M51" s="57">
        <v>30</v>
      </c>
      <c r="N51" s="57" t="str">
        <f>SUM(I51:M51)</f>
        <v>0</v>
      </c>
      <c r="O51" s="58"/>
      <c r="P51" s="57"/>
      <c r="Q51" s="57">
        <v>2700</v>
      </c>
      <c r="R51" s="57"/>
      <c r="S51" s="55" t="s">
        <v>215</v>
      </c>
      <c r="T51" s="55" t="s">
        <v>216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217</v>
      </c>
      <c r="C52" s="47"/>
      <c r="D52" s="46" t="s">
        <v>218</v>
      </c>
      <c r="E52" s="46" t="s">
        <v>219</v>
      </c>
      <c r="F52" s="38" t="s">
        <v>82</v>
      </c>
      <c r="G52" s="46" t="s">
        <v>35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/>
      <c r="R52" s="49"/>
      <c r="S52" s="38"/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221</v>
      </c>
      <c r="C53" s="54">
        <v>2207</v>
      </c>
      <c r="D53" s="53" t="s">
        <v>222</v>
      </c>
      <c r="E53" s="53" t="s">
        <v>223</v>
      </c>
      <c r="F53" s="55" t="s">
        <v>82</v>
      </c>
      <c r="G53" s="53" t="s">
        <v>61</v>
      </c>
      <c r="H53" s="56"/>
      <c r="I53" s="57"/>
      <c r="J53" s="57"/>
      <c r="K53" s="57">
        <v>0</v>
      </c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224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225</v>
      </c>
      <c r="C54" s="47"/>
      <c r="D54" s="46" t="s">
        <v>226</v>
      </c>
      <c r="E54" s="46"/>
      <c r="F54" s="38" t="s">
        <v>82</v>
      </c>
      <c r="G54" s="46" t="s">
        <v>106</v>
      </c>
      <c r="H54" s="48"/>
      <c r="I54" s="49"/>
      <c r="J54" s="49"/>
      <c r="K54" s="49"/>
      <c r="L54" s="49"/>
      <c r="M54" s="49">
        <v>1</v>
      </c>
      <c r="N54" s="49" t="str">
        <f>SUM(I54:M54)</f>
        <v>0</v>
      </c>
      <c r="O54" s="50"/>
      <c r="P54" s="49">
        <v>660</v>
      </c>
      <c r="Q54" s="49"/>
      <c r="R54" s="49"/>
      <c r="S54" s="38" t="s">
        <v>227</v>
      </c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47">
        <v>1816</v>
      </c>
      <c r="D55" s="46" t="s">
        <v>229</v>
      </c>
      <c r="E55" s="46" t="s">
        <v>230</v>
      </c>
      <c r="F55" s="38" t="s">
        <v>60</v>
      </c>
      <c r="G55" s="46" t="s">
        <v>42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56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38</v>
      </c>
      <c r="C56" s="47">
        <v>3643</v>
      </c>
      <c r="D56" s="46" t="s">
        <v>231</v>
      </c>
      <c r="E56" s="46" t="s">
        <v>232</v>
      </c>
      <c r="F56" s="38" t="s">
        <v>82</v>
      </c>
      <c r="G56" s="46" t="s">
        <v>35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1020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234</v>
      </c>
      <c r="C57" s="51">
        <v>6898</v>
      </c>
      <c r="D57" s="46" t="s">
        <v>235</v>
      </c>
      <c r="E57" s="46" t="s">
        <v>236</v>
      </c>
      <c r="F57" s="38" t="s">
        <v>60</v>
      </c>
      <c r="G57" s="46" t="s">
        <v>42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238</v>
      </c>
      <c r="C58" s="62">
        <v>2613</v>
      </c>
      <c r="D58" s="61" t="s">
        <v>239</v>
      </c>
      <c r="E58" s="61" t="s">
        <v>240</v>
      </c>
      <c r="F58" s="63" t="s">
        <v>60</v>
      </c>
      <c r="G58" s="61" t="s">
        <v>106</v>
      </c>
      <c r="H58" s="64"/>
      <c r="I58" s="65"/>
      <c r="J58" s="65">
        <v>2</v>
      </c>
      <c r="K58" s="65"/>
      <c r="L58" s="65"/>
      <c r="M58" s="65"/>
      <c r="N58" s="65" t="str">
        <f>SUM(I58:M58)</f>
        <v>0</v>
      </c>
      <c r="O58" s="66"/>
      <c r="P58" s="65">
        <v>220</v>
      </c>
      <c r="Q58" s="65"/>
      <c r="R58" s="65"/>
      <c r="S58" s="63"/>
      <c r="T58" s="63" t="s">
        <v>241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47">
        <v>5292</v>
      </c>
      <c r="D59" s="46" t="s">
        <v>243</v>
      </c>
      <c r="E59" s="46" t="s">
        <v>244</v>
      </c>
      <c r="F59" s="38" t="s">
        <v>110</v>
      </c>
      <c r="G59" s="46" t="s">
        <v>35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/>
      <c r="Q59" s="49" t="s">
        <v>245</v>
      </c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4">
        <v>3038</v>
      </c>
      <c r="D60" s="53" t="s">
        <v>248</v>
      </c>
      <c r="E60" s="53" t="s">
        <v>249</v>
      </c>
      <c r="F60" s="55" t="s">
        <v>82</v>
      </c>
      <c r="G60" s="53" t="s">
        <v>106</v>
      </c>
      <c r="H60" s="56"/>
      <c r="I60" s="57"/>
      <c r="J60" s="57">
        <v>3</v>
      </c>
      <c r="K60" s="57"/>
      <c r="L60" s="57"/>
      <c r="M60" s="57"/>
      <c r="N60" s="57" t="str">
        <f>SUM(I60:M60)</f>
        <v>0</v>
      </c>
      <c r="O60" s="58"/>
      <c r="P60" s="57"/>
      <c r="Q60" s="57">
        <v>720</v>
      </c>
      <c r="R60" s="57"/>
      <c r="S60" s="55"/>
      <c r="T60" s="55" t="s">
        <v>250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251</v>
      </c>
      <c r="C61" s="54">
        <v>853</v>
      </c>
      <c r="D61" s="53" t="s">
        <v>252</v>
      </c>
      <c r="E61" s="53" t="s">
        <v>253</v>
      </c>
      <c r="F61" s="55" t="s">
        <v>142</v>
      </c>
      <c r="G61" s="53" t="s">
        <v>51</v>
      </c>
      <c r="H61" s="56"/>
      <c r="I61" s="57"/>
      <c r="J61" s="57"/>
      <c r="K61" s="57">
        <v>15</v>
      </c>
      <c r="L61" s="57"/>
      <c r="M61" s="57"/>
      <c r="N61" s="57" t="str">
        <f>SUM(I61:M61)</f>
        <v>0</v>
      </c>
      <c r="O61" s="58"/>
      <c r="P61" s="57"/>
      <c r="Q61" s="57">
        <v>1725</v>
      </c>
      <c r="R61" s="57"/>
      <c r="S61" s="55"/>
      <c r="T61" s="55" t="s">
        <v>254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7">
        <v>57</v>
      </c>
      <c r="B62" s="68" t="s">
        <v>255</v>
      </c>
      <c r="C62" s="69">
        <v>2194</v>
      </c>
      <c r="D62" s="68" t="s">
        <v>256</v>
      </c>
      <c r="E62" s="68" t="s">
        <v>257</v>
      </c>
      <c r="F62" s="70" t="s">
        <v>258</v>
      </c>
      <c r="G62" s="68" t="s">
        <v>106</v>
      </c>
      <c r="H62" s="71"/>
      <c r="I62" s="72"/>
      <c r="J62" s="72"/>
      <c r="K62" s="72"/>
      <c r="L62" s="72"/>
      <c r="M62" s="72"/>
      <c r="N62" s="72" t="str">
        <f>SUM(I62:M62)</f>
        <v>0</v>
      </c>
      <c r="O62" s="73"/>
      <c r="P62" s="72"/>
      <c r="Q62" s="72">
        <v>1450</v>
      </c>
      <c r="R62" s="72"/>
      <c r="S62" s="70"/>
      <c r="T62" s="70" t="s">
        <v>259</v>
      </c>
      <c r="U62" s="7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51">
        <v>60078</v>
      </c>
      <c r="D63" s="46" t="s">
        <v>260</v>
      </c>
      <c r="E63" s="46" t="s">
        <v>261</v>
      </c>
      <c r="F63" s="38" t="s">
        <v>262</v>
      </c>
      <c r="G63" s="46" t="s">
        <v>61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264</v>
      </c>
      <c r="C64" s="54">
        <v>2738</v>
      </c>
      <c r="D64" s="53" t="s">
        <v>265</v>
      </c>
      <c r="E64" s="53" t="s">
        <v>266</v>
      </c>
      <c r="F64" s="55" t="s">
        <v>99</v>
      </c>
      <c r="G64" s="53" t="s">
        <v>61</v>
      </c>
      <c r="H64" s="56"/>
      <c r="I64" s="57"/>
      <c r="J64" s="57"/>
      <c r="K64" s="57"/>
      <c r="L64" s="57">
        <v>15</v>
      </c>
      <c r="M64" s="57"/>
      <c r="N64" s="57" t="str">
        <f>SUM(I64:M64)</f>
        <v>0</v>
      </c>
      <c r="O64" s="58"/>
      <c r="P64" s="57"/>
      <c r="Q64" s="57">
        <v>2625</v>
      </c>
      <c r="R64" s="57">
        <v>300</v>
      </c>
      <c r="S64" s="55"/>
      <c r="T64" s="55" t="s">
        <v>267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268</v>
      </c>
      <c r="C65" s="54">
        <v>1887</v>
      </c>
      <c r="D65" s="53" t="s">
        <v>269</v>
      </c>
      <c r="E65" s="53" t="s">
        <v>270</v>
      </c>
      <c r="F65" s="55" t="s">
        <v>271</v>
      </c>
      <c r="G65" s="53" t="s">
        <v>61</v>
      </c>
      <c r="H65" s="56"/>
      <c r="I65" s="57"/>
      <c r="J65" s="57">
        <v>10</v>
      </c>
      <c r="K65" s="57"/>
      <c r="L65" s="57"/>
      <c r="M65" s="57"/>
      <c r="N65" s="57" t="str">
        <f>SUM(I65:M65)</f>
        <v>0</v>
      </c>
      <c r="O65" s="58"/>
      <c r="P65" s="57"/>
      <c r="Q65" s="57">
        <v>1500</v>
      </c>
      <c r="R65" s="57"/>
      <c r="S65" s="55"/>
      <c r="T65" s="55" t="s">
        <v>272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>
        <v>2078</v>
      </c>
      <c r="D66" s="46" t="s">
        <v>274</v>
      </c>
      <c r="E66" s="46" t="s">
        <v>275</v>
      </c>
      <c r="F66" s="38" t="s">
        <v>276</v>
      </c>
      <c r="G66" s="46" t="s">
        <v>35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570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51">
        <v>60081</v>
      </c>
      <c r="D67" s="46" t="s">
        <v>278</v>
      </c>
      <c r="E67" s="46" t="s">
        <v>279</v>
      </c>
      <c r="F67" s="38" t="s">
        <v>82</v>
      </c>
      <c r="G67" s="46" t="s">
        <v>61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 t="s">
        <v>177</v>
      </c>
      <c r="P67" s="49">
        <v>650</v>
      </c>
      <c r="Q67" s="49"/>
      <c r="R67" s="49"/>
      <c r="S67" s="38"/>
      <c r="T67" s="38" t="s">
        <v>280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47">
        <v>4934</v>
      </c>
      <c r="D68" s="46" t="s">
        <v>282</v>
      </c>
      <c r="E68" s="46" t="s">
        <v>283</v>
      </c>
      <c r="F68" s="38" t="s">
        <v>34</v>
      </c>
      <c r="G68" s="46" t="s">
        <v>46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285</v>
      </c>
      <c r="C69" s="54">
        <v>5531</v>
      </c>
      <c r="D69" s="53" t="s">
        <v>286</v>
      </c>
      <c r="E69" s="53" t="s">
        <v>287</v>
      </c>
      <c r="F69" s="55" t="s">
        <v>60</v>
      </c>
      <c r="G69" s="53" t="s">
        <v>35</v>
      </c>
      <c r="H69" s="56"/>
      <c r="I69" s="57"/>
      <c r="J69" s="57">
        <v>2</v>
      </c>
      <c r="K69" s="57"/>
      <c r="L69" s="57"/>
      <c r="M69" s="57"/>
      <c r="N69" s="57" t="str">
        <f>SUM(I69:M69)</f>
        <v>0</v>
      </c>
      <c r="O69" s="58"/>
      <c r="P69" s="57"/>
      <c r="Q69" s="57">
        <v>0</v>
      </c>
      <c r="R69" s="57"/>
      <c r="S69" s="55"/>
      <c r="T69" s="55" t="s">
        <v>288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38</v>
      </c>
      <c r="C70" s="47">
        <v>4434</v>
      </c>
      <c r="D70" s="46" t="s">
        <v>289</v>
      </c>
      <c r="E70" s="46" t="s">
        <v>290</v>
      </c>
      <c r="F70" s="38" t="s">
        <v>82</v>
      </c>
      <c r="G70" s="46" t="s">
        <v>46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-140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38</v>
      </c>
      <c r="C71" s="47">
        <v>93975</v>
      </c>
      <c r="D71" s="46" t="s">
        <v>292</v>
      </c>
      <c r="E71" s="46" t="s">
        <v>293</v>
      </c>
      <c r="F71" s="38" t="s">
        <v>176</v>
      </c>
      <c r="G71" s="46" t="s">
        <v>106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211</v>
      </c>
      <c r="C72" s="54">
        <v>50016</v>
      </c>
      <c r="D72" s="53" t="s">
        <v>295</v>
      </c>
      <c r="E72" s="53" t="s">
        <v>296</v>
      </c>
      <c r="F72" s="55" t="s">
        <v>114</v>
      </c>
      <c r="G72" s="53" t="s">
        <v>297</v>
      </c>
      <c r="H72" s="56"/>
      <c r="I72" s="57"/>
      <c r="J72" s="57"/>
      <c r="K72" s="57"/>
      <c r="L72" s="57"/>
      <c r="M72" s="57">
        <v>9</v>
      </c>
      <c r="N72" s="57" t="str">
        <f>SUM(I72:M72)</f>
        <v>0</v>
      </c>
      <c r="O72" s="58"/>
      <c r="P72" s="57"/>
      <c r="Q72" s="57">
        <v>810</v>
      </c>
      <c r="R72" s="57"/>
      <c r="S72" s="55" t="s">
        <v>298</v>
      </c>
      <c r="T72" s="55" t="s">
        <v>299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211</v>
      </c>
      <c r="C73" s="54">
        <v>50016</v>
      </c>
      <c r="D73" s="53" t="s">
        <v>300</v>
      </c>
      <c r="E73" s="53" t="s">
        <v>301</v>
      </c>
      <c r="F73" s="55" t="s">
        <v>114</v>
      </c>
      <c r="G73" s="53" t="s">
        <v>297</v>
      </c>
      <c r="H73" s="56"/>
      <c r="I73" s="57"/>
      <c r="J73" s="57"/>
      <c r="K73" s="57"/>
      <c r="L73" s="57"/>
      <c r="M73" s="57">
        <v>80</v>
      </c>
      <c r="N73" s="57" t="str">
        <f>SUM(I73:M73)</f>
        <v>0</v>
      </c>
      <c r="O73" s="58"/>
      <c r="P73" s="57"/>
      <c r="Q73" s="57">
        <v>7200</v>
      </c>
      <c r="R73" s="57"/>
      <c r="S73" s="55" t="s">
        <v>302</v>
      </c>
      <c r="T73" s="55" t="s">
        <v>299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