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<sst xmlns="http://schemas.openxmlformats.org/spreadsheetml/2006/main" uniqueCount="266">
  <si>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</si>
  <si>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</si>
  <si>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</si>
  <si>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</si>
  <si>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</si>
  <si>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</si>
  <si>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</si>
  <si>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</si>
  <si>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</si>
  <si>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</si>
  <si>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</si>
  <si>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</si>
  <si>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</si>
  <si>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</si>
  <si>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</si>
  <si>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</si>
  <si>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</si>
  <si>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</si>
  <si>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</si>
  <si>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</si>
  <si>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</si>
  <si>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</si>
  <si>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</si>
  <si>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</si>
  <si>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</si>
  <si>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</si>
  <si>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</si>
  <si>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</si>
  <si>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</si>
  <si>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</si>
  <si>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</si>
  <si>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</si>
  <si>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</si>
  <si>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Вячеслав</t>
  </si>
  <si>
    <t>Созвон за 30 минут</t>
  </si>
  <si>
    <t>Центр семейной медицины</t>
  </si>
  <si>
    <t>г. Кронштадт, СПб, Манежный переулок д. 2</t>
  </si>
  <si>
    <t>над универмагом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</si>
  <si>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</si>
  <si>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</si>
  <si>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</si>
  <si>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</si>
  <si>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</si>
  <si>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СПб, ул. Свеаборгская, д. 12</t>
  </si>
  <si>
    <t>кв. 23, 7-й этаж, 8-981-794-06-82</t>
  </si>
  <si>
    <t>10:00-13:00</t>
  </si>
  <si>
    <t>Георгий</t>
  </si>
  <si>
    <t>ОБЯЗАТЕЛЕН СОЗВОН ЗА 15 МИНУТ!</t>
  </si>
  <si>
    <t>водоносов</t>
  </si>
  <si>
    <t>г. Кронштадт, СПб, ул. Советская д.21</t>
  </si>
  <si>
    <t>к. А, кв.4., 8-999-528-75-74</t>
  </si>
  <si>
    <t>12:00-17:00</t>
  </si>
  <si>
    <t>г. Пушкин, СПб, ул. Оранжерейная, д. 42/35</t>
  </si>
  <si>
    <t>кв. 37, 2й этаж, 8-911-110-00-38</t>
  </si>
  <si>
    <t>10:00-15:00</t>
  </si>
  <si>
    <t>Фахри</t>
  </si>
  <si>
    <t>созвон за 30 минут</t>
  </si>
  <si>
    <t>г. Колпино, СПб, пр. Ленина, д. 70</t>
  </si>
  <si>
    <t>каб. 23, 8-812-241-56-21</t>
  </si>
  <si>
    <t>с 13 до 14 обед, созвон - у них дверь закрыта будет- позвоните и откроют, оплатят на карту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</si>
  <si>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</si>
  <si>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</si>
  <si>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</si>
  <si>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</si>
  <si>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СтройВент</t>
  </si>
  <si>
    <t>СПб, ул. Мельничная д. 23</t>
  </si>
  <si>
    <t>325-52-22</t>
  </si>
  <si>
    <t>только с ндс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</si>
  <si>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</si>
  <si>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</si>
  <si>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</si>
  <si>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</si>
  <si>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</si>
  <si>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</si>
  <si>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</si>
  <si>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</si>
  <si>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за час!!</t>
  </si>
  <si>
    <t>Юна</t>
  </si>
  <si>
    <t>СПб, Масляный переулок д.8</t>
  </si>
  <si>
    <t>Лит.В  Фирма</t>
  </si>
  <si>
    <t>только с ндс. созвон (переехали на производство)- объяснят как найти, Фирма "Юна" 8-962-685-07-63. БЫТЬ ВЕЖЛИВЫМ!!ПЕРЕДАТЬ ДОГОВОР "Современные технологии" (ещё одно их юр.лицо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</si>
  <si>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</si>
  <si>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</si>
  <si>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</si>
  <si>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СОЗВОН С УТРА ДЛЯ ПРОПУСКА - номер 8-921-441-16-39.  Водитель с паспортом. С 13 до 14 обед!!</t>
  </si>
  <si>
    <t>Клиент№6589</t>
  </si>
  <si>
    <t>СПб, ул. Бухарестская д. 130к1</t>
  </si>
  <si>
    <t>кв. 149 8-981-172-53-20 Анастасия</t>
  </si>
  <si>
    <t xml:space="preserve">1 - Помпа СТАНДАРТ
 </t>
  </si>
  <si>
    <t>пакет стартовый</t>
  </si>
  <si>
    <t>Клиент№6605</t>
  </si>
  <si>
    <t>СПб, ул. Варфоломеевская д. 15а литер А</t>
  </si>
  <si>
    <t>гос.архив СПб, 8-912-378-94-40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</si>
  <si>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</si>
  <si>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</si>
  <si>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</si>
  <si>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2 (6 из 12)</t>
  </si>
  <si>
    <t>Водономика</t>
  </si>
  <si>
    <t>СПб, ул. Политехническая, д. 32</t>
  </si>
  <si>
    <t>блок Х,8-953-354-67-59</t>
  </si>
  <si>
    <t>Дмитрий</t>
  </si>
  <si>
    <t>созвон за час!</t>
  </si>
  <si>
    <t>Дом ветеранов  (госпиталь) водоносов</t>
  </si>
  <si>
    <t>СПб, ул. Народная д.21</t>
  </si>
  <si>
    <t>446-39-05, 8-911-794-12-45</t>
  </si>
  <si>
    <t>как можно раньше только с ндс НЕ позже 15!!ЗАЕЗД С ДАЛЬНЕВОСТОЧНОЙ 63. подписать доки за Ленэкспо с 23.05 по 27.05, передать договор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</si>
  <si>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</si>
  <si>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</si>
  <si>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</si>
  <si>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</si>
  <si>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</si>
  <si>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</si>
  <si>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</si>
  <si>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</si>
  <si>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</si>
  <si>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</si>
  <si>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</si>
  <si>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</si>
  <si>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</si>
  <si>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</si>
  <si>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</si>
  <si>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</si>
  <si>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</si>
  <si>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</si>
  <si>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</si>
  <si>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НОМЕР. оплатили на карту МИТЕ 27.05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</si>
  <si>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</si>
  <si>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</si>
  <si>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</si>
  <si>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</si>
  <si>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</si>
  <si>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</si>
  <si>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</si>
  <si>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</si>
  <si>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</si>
  <si>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ОРТО_С</t>
  </si>
  <si>
    <t>СПб, ул. Заставская д.15</t>
  </si>
  <si>
    <t>8-812-407-27-73</t>
  </si>
  <si>
    <t>08:00-12:00 12:30-16:30</t>
  </si>
  <si>
    <t>с ндс 8-911-029-07-33 Марина</t>
  </si>
  <si>
    <t>Клиент№6789</t>
  </si>
  <si>
    <t>СПб, Рижский пр., д. 8 литерА</t>
  </si>
  <si>
    <t>8-999-231-81-48</t>
  </si>
  <si>
    <t>18:00-21:00</t>
  </si>
  <si>
    <t xml:space="preserve">1 - ЧЕК (всегда)
 </t>
  </si>
  <si>
    <t>созвон! не раньше КЛИЕНТ НЕРВНЫЙ РАНЬШЕ ВРЕМЕНИ НЕ ЗВОНИТЬ</t>
  </si>
  <si>
    <t>Спиридонов</t>
  </si>
  <si>
    <t>СПб, ул. Тамбасова д. 13 лит А</t>
  </si>
  <si>
    <t>730-34-63, 8-951-671-80-61  Екатерина</t>
  </si>
  <si>
    <t>с 13 до 14 - обед (никого не будет)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</si>
  <si>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</si>
  <si>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</si>
  <si>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</si>
  <si>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</si>
  <si>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старого образца, подписывать акт приёма-передачи.</t>
  </si>
  <si>
    <t>г. Пушкин, СПб, ул. Генерала Хазова д. 3</t>
  </si>
  <si>
    <t>кв. 84, 8-911-096-76-49 Дмитрий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</si>
  <si>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</si>
  <si>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</si>
  <si>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</si>
  <si>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</si>
  <si>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СОЗВОН на первый номер, оплачивают въезд 100р лично,  115 бокс  - 8-921-581-45-99 , тут 2 клиента.</t>
  </si>
  <si>
    <t>Клиент№6611</t>
  </si>
  <si>
    <t>СПб, ул. Плесецкая 20к1</t>
  </si>
  <si>
    <t>кв. 608, 22й этаж, 8-921-961-22-38</t>
  </si>
  <si>
    <t>с 18! созвон.  пакет стартовый</t>
  </si>
  <si>
    <t>Ольга Ивановна</t>
  </si>
  <si>
    <t>г. Пушкин, СПб,  Ленинградская ул. д. 89</t>
  </si>
  <si>
    <t>кв 72, 8-921-381-81-32</t>
  </si>
  <si>
    <t>10:00-14:00</t>
  </si>
  <si>
    <t>СОЗВОН если не успеваете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</si>
  <si>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</si>
  <si>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</si>
  <si>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</si>
  <si>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</si>
  <si>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СПб, Спасский переулок д.7</t>
  </si>
  <si>
    <t>кафе Чуланчик 572-64-54</t>
  </si>
  <si>
    <t>11:00-16:00</t>
  </si>
  <si>
    <t>Делать чек всегда.
с 11! обязательно отвезти воду .8-965-017-71-67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</si>
  <si>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</si>
  <si>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</si>
  <si>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</si>
  <si>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 передать доки за 20.05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</si>
  <si>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</si>
  <si>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</si>
  <si>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</si>
  <si>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</si>
  <si>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№4 (60 из 150)- на каждую поставку - доки!!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</si>
  <si>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</si>
  <si>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</si>
  <si>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</si>
  <si>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</si>
  <si>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передать доки за 
 08.05 с ндс!, созвон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</si>
  <si>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</si>
  <si>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</si>
  <si>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</si>
  <si>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 как можно раньше. пакет на 100 бут, НДС МЕНЯТЬ - 20 процентов. Поставка №2 (18 из 100)делать доки на каждую поставку! въезд через  Пушкин улицу гусарская плохая дорога.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</si>
  <si>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</si>
  <si>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</si>
  <si>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</si>
  <si>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СПб, ул. Щербакова д. 29к2</t>
  </si>
  <si>
    <t>кв. 42, 8-911-819-34-88</t>
  </si>
  <si>
    <t>с 18! созвон - оплатит на карту</t>
  </si>
  <si>
    <t>Время ИТБ</t>
  </si>
  <si>
    <t>Ломоносовский район, деревня Низино</t>
  </si>
  <si>
    <t>Юрий Алексеевич 8-921424-54-14</t>
  </si>
  <si>
    <t>созвон - объяснят как найти</t>
  </si>
  <si>
    <t>Рослайн</t>
  </si>
  <si>
    <t>Тосненский район, д. Федоровское, ул. Шоссейная д. 2Г</t>
  </si>
  <si>
    <t>8-965-035-99-46</t>
  </si>
  <si>
    <t>с ндс , с 13 до 14 обед. если никого не будет - обратитесь в 1й кабинет на 2м этаже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</si>
  <si>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</si>
  <si>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</si>
  <si>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</si>
  <si>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</si>
  <si>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Беримобиль</t>
  </si>
  <si>
    <t>СПб, НЕвский район, ул. Тихая д. 6</t>
  </si>
  <si>
    <t>8-911-921-53-02 Максим</t>
  </si>
  <si>
    <t>созвон, договор</t>
  </si>
  <si>
    <t>Клиент№6619</t>
  </si>
  <si>
    <t>СПб, Шушары, Новгородский проспект д. 6</t>
  </si>
  <si>
    <t>кв. 67, 18й этаж, 8-912-540-75-80</t>
  </si>
  <si>
    <t>09:00-12:00</t>
  </si>
  <si>
    <t>по возможности пораньше, пакет стартовый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</si>
  <si>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</si>
  <si>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</si>
  <si>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</si>
  <si>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</si>
  <si>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г. Пушкин, СПб,  Петербургское шоссе д. 6</t>
  </si>
  <si>
    <t>общежитие 14, комната 377, 8-953-343-38-34</t>
  </si>
  <si>
    <t>1 бесплатно протекла клиент по русски не очень хорошо говорит (телефон друга указан)</t>
  </si>
  <si>
    <t>АБГРУПП Страхование (от Самсона)</t>
  </si>
  <si>
    <t>СПб, пр. Художников д. 9к1</t>
  </si>
  <si>
    <t>Офис страхования. Тел 407-33-29.</t>
  </si>
  <si>
    <t>09:30-18:00</t>
  </si>
  <si>
    <t xml:space="preserve">200 - Стаканчики для питьевой воды
 4 - Вода Vilae 19л
 </t>
  </si>
  <si>
    <t>безнал</t>
  </si>
  <si>
    <t>РАЗОВЫЙ (от Самсона)</t>
  </si>
  <si>
    <t>СПб, деревня Кудрово, ул. Английская, д. 3к2</t>
  </si>
  <si>
    <t>кв 63 , 8-904-643-86-97</t>
  </si>
  <si>
    <t xml:space="preserve">2 - Вода Vilae 19л
 </t>
  </si>
  <si>
    <t>созвон</t>
  </si>
  <si>
    <t>Стратум Оак (от САМСОНА)</t>
  </si>
  <si>
    <t>СПб, Василеостровский район, Большой проспект В.О., 80 литер А</t>
  </si>
  <si>
    <t>офис 409, 8-963-246-49-10</t>
  </si>
  <si>
    <t>11:00-14:00</t>
  </si>
  <si>
    <t>зайти во двор через Гл. вход БЦ Сенатор, созвон - сам спустится</t>
  </si>
  <si>
    <t>Клиент№4800</t>
  </si>
  <si>
    <t>г. Ломоносов, СПб, ул.  Красноармейская, д. 29</t>
  </si>
  <si>
    <t>кв.  33, 4-й этаж, 8-904-618-13-50</t>
  </si>
  <si>
    <t>созвон за час !!!!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</si>
  <si>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</si>
  <si>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</si>
  <si>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</si>
  <si>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</si>
  <si>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</si>
  <si>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</si>
  <si>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</si>
  <si>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пакет Стартовый,созвон</t>
  </si>
  <si>
    <t>Клиент№6623</t>
  </si>
  <si>
    <t>Спб, ул. Чайковского д. 65/67</t>
  </si>
  <si>
    <t>кв. 105, 8-952-391-42-01</t>
  </si>
  <si>
    <t>с 18! пакет Старовый</t>
  </si>
  <si>
    <t>Спб, ул. Туристская д. 18к1</t>
  </si>
  <si>
    <t>кв. 89,  8-921-407-15-45</t>
  </si>
  <si>
    <t xml:space="preserve">6 - Вода Vilae 19л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</si>
</sst>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4009</v>
      </c>
      <c r="D7" s="52" t="s">
        <v>36</v>
      </c>
      <c r="E7" s="52" t="s">
        <v>37</v>
      </c>
      <c r="F7" s="54" t="s">
        <v>32</v>
      </c>
      <c r="G7" s="52" t="s">
        <v>33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1320</v>
      </c>
      <c r="R7" s="56">
        <v>80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35</v>
      </c>
      <c r="C8" s="53">
        <v>4009</v>
      </c>
      <c r="D8" s="52" t="s">
        <v>39</v>
      </c>
      <c r="E8" s="52" t="s">
        <v>40</v>
      </c>
      <c r="F8" s="54" t="s">
        <v>41</v>
      </c>
      <c r="G8" s="52" t="s">
        <v>33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600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1982</v>
      </c>
      <c r="D9" s="46" t="s">
        <v>43</v>
      </c>
      <c r="E9" s="46" t="s">
        <v>44</v>
      </c>
      <c r="F9" s="38" t="s">
        <v>45</v>
      </c>
      <c r="G9" s="46" t="s">
        <v>46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94499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/>
      <c r="K10" s="49"/>
      <c r="L10" s="49">
        <v>7</v>
      </c>
      <c r="M10" s="49"/>
      <c r="N10" s="49" t="str">
        <f>SUM(I10:M10)</f>
        <v>0</v>
      </c>
      <c r="O10" s="50"/>
      <c r="P10" s="49">
        <v>1190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8">
        <v>94907</v>
      </c>
      <c r="D11" s="46" t="s">
        <v>52</v>
      </c>
      <c r="E11" s="46" t="s">
        <v>53</v>
      </c>
      <c r="F11" s="38" t="s">
        <v>54</v>
      </c>
      <c r="G11" s="46" t="s">
        <v>55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93363</v>
      </c>
      <c r="D12" s="46" t="s">
        <v>57</v>
      </c>
      <c r="E12" s="46" t="s">
        <v>58</v>
      </c>
      <c r="F12" s="38" t="s">
        <v>45</v>
      </c>
      <c r="G12" s="46" t="s">
        <v>55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777</v>
      </c>
      <c r="D13" s="52" t="s">
        <v>61</v>
      </c>
      <c r="E13" s="52" t="s">
        <v>62</v>
      </c>
      <c r="F13" s="54" t="s">
        <v>45</v>
      </c>
      <c r="G13" s="52" t="s">
        <v>46</v>
      </c>
      <c r="H13" s="55"/>
      <c r="I13" s="56"/>
      <c r="J13" s="56">
        <v>2</v>
      </c>
      <c r="K13" s="56"/>
      <c r="L13" s="56"/>
      <c r="M13" s="56"/>
      <c r="N13" s="56" t="str">
        <f>SUM(I13:M13)</f>
        <v>0</v>
      </c>
      <c r="O13" s="57"/>
      <c r="P13" s="56"/>
      <c r="Q13" s="56">
        <v>390</v>
      </c>
      <c r="R13" s="56">
        <v>20</v>
      </c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2266</v>
      </c>
      <c r="D14" s="52" t="s">
        <v>65</v>
      </c>
      <c r="E14" s="52" t="s">
        <v>66</v>
      </c>
      <c r="F14" s="54" t="s">
        <v>54</v>
      </c>
      <c r="G14" s="52" t="s">
        <v>46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2500</v>
      </c>
      <c r="R14" s="56"/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5714</v>
      </c>
      <c r="D15" s="52" t="s">
        <v>69</v>
      </c>
      <c r="E15" s="52" t="s">
        <v>70</v>
      </c>
      <c r="F15" s="54" t="s">
        <v>71</v>
      </c>
      <c r="G15" s="52" t="s">
        <v>33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2100</v>
      </c>
      <c r="R15" s="56"/>
      <c r="S15" s="54"/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3368</v>
      </c>
      <c r="D16" s="46" t="s">
        <v>74</v>
      </c>
      <c r="E16" s="46" t="s">
        <v>75</v>
      </c>
      <c r="F16" s="38" t="s">
        <v>54</v>
      </c>
      <c r="G16" s="46" t="s">
        <v>55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3">
        <v>2690</v>
      </c>
      <c r="D17" s="52" t="s">
        <v>78</v>
      </c>
      <c r="E17" s="52" t="s">
        <v>79</v>
      </c>
      <c r="F17" s="54" t="s">
        <v>45</v>
      </c>
      <c r="G17" s="52" t="s">
        <v>33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5865</v>
      </c>
      <c r="D18" s="46" t="s">
        <v>82</v>
      </c>
      <c r="E18" s="46" t="s">
        <v>83</v>
      </c>
      <c r="F18" s="38" t="s">
        <v>41</v>
      </c>
      <c r="G18" s="46" t="s">
        <v>33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1600</v>
      </c>
      <c r="Q18" s="49"/>
      <c r="R18" s="49">
        <v>150</v>
      </c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58">
        <v>6589</v>
      </c>
      <c r="D19" s="46" t="s">
        <v>86</v>
      </c>
      <c r="E19" s="46" t="s">
        <v>87</v>
      </c>
      <c r="F19" s="38" t="s">
        <v>45</v>
      </c>
      <c r="G19" s="46" t="s">
        <v>46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200</v>
      </c>
      <c r="Q19" s="49"/>
      <c r="R19" s="49"/>
      <c r="S19" s="38" t="s">
        <v>88</v>
      </c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58">
        <v>6605</v>
      </c>
      <c r="D20" s="46" t="s">
        <v>91</v>
      </c>
      <c r="E20" s="46" t="s">
        <v>92</v>
      </c>
      <c r="F20" s="38" t="s">
        <v>32</v>
      </c>
      <c r="G20" s="46" t="s">
        <v>46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150</v>
      </c>
      <c r="Q20" s="49"/>
      <c r="R20" s="49"/>
      <c r="S20" s="38"/>
      <c r="T20" s="38" t="s">
        <v>89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2851</v>
      </c>
      <c r="D21" s="52" t="s">
        <v>94</v>
      </c>
      <c r="E21" s="52" t="s">
        <v>95</v>
      </c>
      <c r="F21" s="54" t="s">
        <v>32</v>
      </c>
      <c r="G21" s="52" t="s">
        <v>46</v>
      </c>
      <c r="H21" s="55"/>
      <c r="I21" s="56"/>
      <c r="J21" s="56"/>
      <c r="K21" s="56"/>
      <c r="L21" s="56">
        <v>5</v>
      </c>
      <c r="M21" s="56"/>
      <c r="N21" s="56" t="str">
        <f>SUM(I21:M21)</f>
        <v>0</v>
      </c>
      <c r="O21" s="57"/>
      <c r="P21" s="56"/>
      <c r="Q21" s="56">
        <v>875</v>
      </c>
      <c r="R21" s="56"/>
      <c r="S21" s="54"/>
      <c r="T21" s="54" t="s">
        <v>96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58">
        <v>60206</v>
      </c>
      <c r="D22" s="46" t="s">
        <v>98</v>
      </c>
      <c r="E22" s="46" t="s">
        <v>99</v>
      </c>
      <c r="F22" s="38" t="s">
        <v>32</v>
      </c>
      <c r="G22" s="46" t="s">
        <v>100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102</v>
      </c>
      <c r="C23" s="53">
        <v>94738</v>
      </c>
      <c r="D23" s="52" t="s">
        <v>103</v>
      </c>
      <c r="E23" s="52" t="s">
        <v>104</v>
      </c>
      <c r="F23" s="54" t="s">
        <v>54</v>
      </c>
      <c r="G23" s="52" t="s">
        <v>46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1400</v>
      </c>
      <c r="R23" s="56"/>
      <c r="S23" s="54"/>
      <c r="T23" s="54" t="s">
        <v>105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106</v>
      </c>
      <c r="C24" s="53">
        <v>5895</v>
      </c>
      <c r="D24" s="52" t="s">
        <v>107</v>
      </c>
      <c r="E24" s="52" t="s">
        <v>108</v>
      </c>
      <c r="F24" s="54" t="s">
        <v>32</v>
      </c>
      <c r="G24" s="52" t="s">
        <v>55</v>
      </c>
      <c r="H24" s="55"/>
      <c r="I24" s="56"/>
      <c r="J24" s="56"/>
      <c r="K24" s="56">
        <v>25</v>
      </c>
      <c r="L24" s="56"/>
      <c r="M24" s="56"/>
      <c r="N24" s="56" t="str">
        <f>SUM(I24:M24)</f>
        <v>0</v>
      </c>
      <c r="O24" s="57"/>
      <c r="P24" s="56"/>
      <c r="Q24" s="56">
        <v>3685</v>
      </c>
      <c r="R24" s="56"/>
      <c r="S24" s="54" t="s">
        <v>88</v>
      </c>
      <c r="T24" s="54" t="s">
        <v>109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1910</v>
      </c>
      <c r="D25" s="46" t="s">
        <v>110</v>
      </c>
      <c r="E25" s="46" t="s">
        <v>111</v>
      </c>
      <c r="F25" s="38" t="s">
        <v>54</v>
      </c>
      <c r="G25" s="46" t="s">
        <v>55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540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3963</v>
      </c>
      <c r="D26" s="46" t="s">
        <v>113</v>
      </c>
      <c r="E26" s="46" t="s">
        <v>114</v>
      </c>
      <c r="F26" s="38" t="s">
        <v>54</v>
      </c>
      <c r="G26" s="46" t="s">
        <v>46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116</v>
      </c>
      <c r="C27" s="53">
        <v>4058</v>
      </c>
      <c r="D27" s="52" t="s">
        <v>117</v>
      </c>
      <c r="E27" s="52" t="s">
        <v>118</v>
      </c>
      <c r="F27" s="54" t="s">
        <v>32</v>
      </c>
      <c r="G27" s="52" t="s">
        <v>33</v>
      </c>
      <c r="H27" s="55"/>
      <c r="I27" s="56"/>
      <c r="J27" s="56">
        <v>6</v>
      </c>
      <c r="K27" s="56"/>
      <c r="L27" s="56"/>
      <c r="M27" s="56"/>
      <c r="N27" s="56" t="str">
        <f>SUM(I27:M27)</f>
        <v>0</v>
      </c>
      <c r="O27" s="57"/>
      <c r="P27" s="56"/>
      <c r="Q27" s="56">
        <v>1350</v>
      </c>
      <c r="R27" s="56"/>
      <c r="S27" s="54"/>
      <c r="T27" s="54"/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119</v>
      </c>
      <c r="C28" s="53">
        <v>2422</v>
      </c>
      <c r="D28" s="52" t="s">
        <v>120</v>
      </c>
      <c r="E28" s="52" t="s">
        <v>121</v>
      </c>
      <c r="F28" s="54" t="s">
        <v>54</v>
      </c>
      <c r="G28" s="52" t="s">
        <v>100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122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58">
        <v>4256</v>
      </c>
      <c r="D29" s="46" t="s">
        <v>123</v>
      </c>
      <c r="E29" s="46" t="s">
        <v>124</v>
      </c>
      <c r="F29" s="38" t="s">
        <v>32</v>
      </c>
      <c r="G29" s="46" t="s">
        <v>55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126</v>
      </c>
      <c r="C30" s="53">
        <v>1736</v>
      </c>
      <c r="D30" s="52" t="s">
        <v>127</v>
      </c>
      <c r="E30" s="52" t="s">
        <v>128</v>
      </c>
      <c r="F30" s="54" t="s">
        <v>129</v>
      </c>
      <c r="G30" s="52" t="s">
        <v>33</v>
      </c>
      <c r="H30" s="55"/>
      <c r="I30" s="56"/>
      <c r="J30" s="56"/>
      <c r="K30" s="56">
        <v>5</v>
      </c>
      <c r="L30" s="56"/>
      <c r="M30" s="56"/>
      <c r="N30" s="56" t="str">
        <f>SUM(I30:M30)</f>
        <v>0</v>
      </c>
      <c r="O30" s="57"/>
      <c r="P30" s="56"/>
      <c r="Q30" s="56">
        <v>800</v>
      </c>
      <c r="R30" s="56"/>
      <c r="S30" s="54"/>
      <c r="T30" s="54" t="s">
        <v>130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131</v>
      </c>
      <c r="C31" s="53">
        <v>2207</v>
      </c>
      <c r="D31" s="52" t="s">
        <v>132</v>
      </c>
      <c r="E31" s="52" t="s">
        <v>133</v>
      </c>
      <c r="F31" s="54" t="s">
        <v>54</v>
      </c>
      <c r="G31" s="52" t="s">
        <v>46</v>
      </c>
      <c r="H31" s="55"/>
      <c r="I31" s="56"/>
      <c r="J31" s="56"/>
      <c r="K31" s="56">
        <v>20</v>
      </c>
      <c r="L31" s="56"/>
      <c r="M31" s="56"/>
      <c r="N31" s="56" t="str">
        <f>SUM(I31:M31)</f>
        <v>0</v>
      </c>
      <c r="O31" s="57"/>
      <c r="P31" s="56"/>
      <c r="Q31" s="56">
        <v>2500</v>
      </c>
      <c r="R31" s="56"/>
      <c r="S31" s="54"/>
      <c r="T31" s="54" t="s">
        <v>134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135</v>
      </c>
      <c r="C32" s="59">
        <v>6999</v>
      </c>
      <c r="D32" s="52" t="s">
        <v>136</v>
      </c>
      <c r="E32" s="52" t="s">
        <v>137</v>
      </c>
      <c r="F32" s="54" t="s">
        <v>138</v>
      </c>
      <c r="G32" s="52" t="s">
        <v>46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2600</v>
      </c>
      <c r="R32" s="56"/>
      <c r="S32" s="54"/>
      <c r="T32" s="54" t="s">
        <v>139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0">
        <v>28</v>
      </c>
      <c r="B33" s="61" t="s">
        <v>140</v>
      </c>
      <c r="C33" s="58">
        <v>6789</v>
      </c>
      <c r="D33" s="61" t="s">
        <v>141</v>
      </c>
      <c r="E33" s="61" t="s">
        <v>142</v>
      </c>
      <c r="F33" s="62" t="s">
        <v>143</v>
      </c>
      <c r="G33" s="61" t="s">
        <v>100</v>
      </c>
      <c r="H33" s="63"/>
      <c r="I33" s="64"/>
      <c r="J33" s="64"/>
      <c r="K33" s="64">
        <v>4</v>
      </c>
      <c r="L33" s="64"/>
      <c r="M33" s="64"/>
      <c r="N33" s="64" t="str">
        <f>SUM(I33:M33)</f>
        <v>0</v>
      </c>
      <c r="O33" s="65"/>
      <c r="P33" s="64">
        <v>680</v>
      </c>
      <c r="Q33" s="64"/>
      <c r="R33" s="64"/>
      <c r="S33" s="62" t="s">
        <v>144</v>
      </c>
      <c r="T33" s="62" t="s">
        <v>145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5067</v>
      </c>
      <c r="D34" s="46" t="s">
        <v>147</v>
      </c>
      <c r="E34" s="46" t="s">
        <v>148</v>
      </c>
      <c r="F34" s="38" t="s">
        <v>41</v>
      </c>
      <c r="G34" s="46" t="s">
        <v>33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570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9">
        <v>500062</v>
      </c>
      <c r="D35" s="52" t="s">
        <v>151</v>
      </c>
      <c r="E35" s="52" t="s">
        <v>152</v>
      </c>
      <c r="F35" s="54" t="s">
        <v>153</v>
      </c>
      <c r="G35" s="52" t="s">
        <v>100</v>
      </c>
      <c r="H35" s="55"/>
      <c r="I35" s="56"/>
      <c r="J35" s="56"/>
      <c r="K35" s="56"/>
      <c r="L35" s="56">
        <v>25</v>
      </c>
      <c r="M35" s="56"/>
      <c r="N35" s="56" t="str">
        <f>SUM(I35:M35)</f>
        <v>0</v>
      </c>
      <c r="O35" s="57"/>
      <c r="P35" s="56"/>
      <c r="Q35" s="56">
        <v>3125</v>
      </c>
      <c r="R35" s="56"/>
      <c r="S35" s="54"/>
      <c r="T35" s="54" t="s">
        <v>154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93800</v>
      </c>
      <c r="D36" s="46" t="s">
        <v>155</v>
      </c>
      <c r="E36" s="46" t="s">
        <v>156</v>
      </c>
      <c r="F36" s="38" t="s">
        <v>54</v>
      </c>
      <c r="G36" s="46" t="s">
        <v>55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47">
        <v>1540</v>
      </c>
      <c r="D37" s="46" t="s">
        <v>158</v>
      </c>
      <c r="E37" s="46" t="s">
        <v>159</v>
      </c>
      <c r="F37" s="38" t="s">
        <v>160</v>
      </c>
      <c r="G37" s="46" t="s">
        <v>100</v>
      </c>
      <c r="H37" s="48"/>
      <c r="I37" s="49"/>
      <c r="J37" s="49"/>
      <c r="K37" s="49">
        <v>10</v>
      </c>
      <c r="L37" s="49"/>
      <c r="M37" s="49"/>
      <c r="N37" s="49" t="str">
        <f>SUM(I37:M37)</f>
        <v>0</v>
      </c>
      <c r="O37" s="50"/>
      <c r="P37" s="49">
        <v>1250</v>
      </c>
      <c r="Q37" s="49"/>
      <c r="R37" s="49"/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162</v>
      </c>
      <c r="C38" s="58">
        <v>6611</v>
      </c>
      <c r="D38" s="46" t="s">
        <v>163</v>
      </c>
      <c r="E38" s="46" t="s">
        <v>164</v>
      </c>
      <c r="F38" s="38" t="s">
        <v>143</v>
      </c>
      <c r="G38" s="46" t="s">
        <v>100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150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2200</v>
      </c>
      <c r="D39" s="46" t="s">
        <v>167</v>
      </c>
      <c r="E39" s="46" t="s">
        <v>168</v>
      </c>
      <c r="F39" s="38" t="s">
        <v>169</v>
      </c>
      <c r="G39" s="46" t="s">
        <v>55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400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171</v>
      </c>
      <c r="C40" s="53">
        <v>2407</v>
      </c>
      <c r="D40" s="52" t="s">
        <v>172</v>
      </c>
      <c r="E40" s="52" t="s">
        <v>173</v>
      </c>
      <c r="F40" s="54" t="s">
        <v>54</v>
      </c>
      <c r="G40" s="52" t="s">
        <v>55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850</v>
      </c>
      <c r="R40" s="56"/>
      <c r="S40" s="54"/>
      <c r="T40" s="54" t="s">
        <v>174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92789</v>
      </c>
      <c r="D41" s="46" t="s">
        <v>175</v>
      </c>
      <c r="E41" s="46" t="s">
        <v>176</v>
      </c>
      <c r="F41" s="38" t="s">
        <v>177</v>
      </c>
      <c r="G41" s="46" t="s">
        <v>100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 t="s">
        <v>144</v>
      </c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179</v>
      </c>
      <c r="C42" s="53">
        <v>2452</v>
      </c>
      <c r="D42" s="52" t="s">
        <v>180</v>
      </c>
      <c r="E42" s="52" t="s">
        <v>181</v>
      </c>
      <c r="F42" s="54" t="s">
        <v>54</v>
      </c>
      <c r="G42" s="52" t="s">
        <v>55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1400</v>
      </c>
      <c r="R42" s="56"/>
      <c r="S42" s="54"/>
      <c r="T42" s="54" t="s">
        <v>182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183</v>
      </c>
      <c r="C43" s="53">
        <v>2357</v>
      </c>
      <c r="D43" s="52" t="s">
        <v>184</v>
      </c>
      <c r="E43" s="52" t="s">
        <v>185</v>
      </c>
      <c r="F43" s="54" t="s">
        <v>186</v>
      </c>
      <c r="G43" s="52" t="s">
        <v>55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1950</v>
      </c>
      <c r="R43" s="56"/>
      <c r="S43" s="54"/>
      <c r="T43" s="54" t="s">
        <v>187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188</v>
      </c>
      <c r="C44" s="59">
        <v>60098</v>
      </c>
      <c r="D44" s="52" t="s">
        <v>189</v>
      </c>
      <c r="E44" s="52" t="s">
        <v>190</v>
      </c>
      <c r="F44" s="54" t="s">
        <v>191</v>
      </c>
      <c r="G44" s="52" t="s">
        <v>100</v>
      </c>
      <c r="H44" s="55"/>
      <c r="I44" s="56"/>
      <c r="J44" s="56"/>
      <c r="K44" s="56"/>
      <c r="L44" s="56">
        <v>20</v>
      </c>
      <c r="M44" s="56"/>
      <c r="N44" s="56" t="str">
        <f>SUM(I44:M44)</f>
        <v>0</v>
      </c>
      <c r="O44" s="57"/>
      <c r="P44" s="56"/>
      <c r="Q44" s="56">
        <v>2200</v>
      </c>
      <c r="R44" s="56"/>
      <c r="S44" s="54"/>
      <c r="T44" s="54" t="s">
        <v>192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193</v>
      </c>
      <c r="C45" s="53">
        <v>6028</v>
      </c>
      <c r="D45" s="52" t="s">
        <v>194</v>
      </c>
      <c r="E45" s="52" t="s">
        <v>195</v>
      </c>
      <c r="F45" s="54" t="s">
        <v>45</v>
      </c>
      <c r="G45" s="52" t="s">
        <v>55</v>
      </c>
      <c r="H45" s="55"/>
      <c r="I45" s="56"/>
      <c r="J45" s="56">
        <v>10</v>
      </c>
      <c r="K45" s="56"/>
      <c r="L45" s="56"/>
      <c r="M45" s="56"/>
      <c r="N45" s="56" t="str">
        <f>SUM(I45:M45)</f>
        <v>0</v>
      </c>
      <c r="O45" s="57"/>
      <c r="P45" s="56"/>
      <c r="Q45" s="56">
        <v>1500</v>
      </c>
      <c r="R45" s="56"/>
      <c r="S45" s="54"/>
      <c r="T45" s="54" t="s">
        <v>196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97</v>
      </c>
      <c r="C46" s="58">
        <v>60086</v>
      </c>
      <c r="D46" s="46" t="s">
        <v>197</v>
      </c>
      <c r="E46" s="46" t="s">
        <v>198</v>
      </c>
      <c r="F46" s="38" t="s">
        <v>32</v>
      </c>
      <c r="G46" s="46" t="s">
        <v>100</v>
      </c>
      <c r="H46" s="48"/>
      <c r="I46" s="49"/>
      <c r="J46" s="49"/>
      <c r="K46" s="49"/>
      <c r="L46" s="49">
        <v>10</v>
      </c>
      <c r="M46" s="49"/>
      <c r="N46" s="49" t="str">
        <f>SUM(I46:M46)</f>
        <v>0</v>
      </c>
      <c r="O46" s="50"/>
      <c r="P46" s="49">
        <v>1100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29</v>
      </c>
      <c r="C47" s="58">
        <v>94465</v>
      </c>
      <c r="D47" s="46" t="s">
        <v>200</v>
      </c>
      <c r="E47" s="46" t="s">
        <v>201</v>
      </c>
      <c r="F47" s="38" t="s">
        <v>143</v>
      </c>
      <c r="G47" s="46" t="s">
        <v>100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 t="s">
        <v>88</v>
      </c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203</v>
      </c>
      <c r="C48" s="59">
        <v>94466</v>
      </c>
      <c r="D48" s="52" t="s">
        <v>204</v>
      </c>
      <c r="E48" s="52" t="s">
        <v>205</v>
      </c>
      <c r="F48" s="54" t="s">
        <v>32</v>
      </c>
      <c r="G48" s="52" t="s">
        <v>33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1400</v>
      </c>
      <c r="R48" s="56"/>
      <c r="S48" s="54" t="s">
        <v>88</v>
      </c>
      <c r="T48" s="54" t="s">
        <v>206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207</v>
      </c>
      <c r="C49" s="53">
        <v>5662</v>
      </c>
      <c r="D49" s="52" t="s">
        <v>208</v>
      </c>
      <c r="E49" s="52" t="s">
        <v>209</v>
      </c>
      <c r="F49" s="54" t="s">
        <v>71</v>
      </c>
      <c r="G49" s="52" t="s">
        <v>55</v>
      </c>
      <c r="H49" s="55"/>
      <c r="I49" s="56"/>
      <c r="J49" s="56">
        <v>10</v>
      </c>
      <c r="K49" s="56"/>
      <c r="L49" s="56"/>
      <c r="M49" s="56"/>
      <c r="N49" s="56" t="str">
        <f>SUM(I49:M49)</f>
        <v>0</v>
      </c>
      <c r="O49" s="57"/>
      <c r="P49" s="56"/>
      <c r="Q49" s="56">
        <v>1850</v>
      </c>
      <c r="R49" s="56"/>
      <c r="S49" s="54"/>
      <c r="T49" s="54" t="s">
        <v>210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58">
        <v>6160</v>
      </c>
      <c r="D50" s="46" t="s">
        <v>212</v>
      </c>
      <c r="E50" s="46" t="s">
        <v>213</v>
      </c>
      <c r="F50" s="38" t="s">
        <v>54</v>
      </c>
      <c r="G50" s="46" t="s">
        <v>46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920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215</v>
      </c>
      <c r="C51" s="59">
        <v>6615</v>
      </c>
      <c r="D51" s="52" t="s">
        <v>216</v>
      </c>
      <c r="E51" s="52" t="s">
        <v>217</v>
      </c>
      <c r="F51" s="54" t="s">
        <v>32</v>
      </c>
      <c r="G51" s="52" t="s">
        <v>46</v>
      </c>
      <c r="H51" s="55"/>
      <c r="I51" s="56"/>
      <c r="J51" s="56"/>
      <c r="K51" s="56"/>
      <c r="L51" s="56">
        <v>10</v>
      </c>
      <c r="M51" s="56"/>
      <c r="N51" s="56" t="str">
        <f>SUM(I51:M51)</f>
        <v>0</v>
      </c>
      <c r="O51" s="57"/>
      <c r="P51" s="56"/>
      <c r="Q51" s="56">
        <v>1450</v>
      </c>
      <c r="R51" s="56"/>
      <c r="S51" s="54" t="s">
        <v>88</v>
      </c>
      <c r="T51" s="54" t="s">
        <v>218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219</v>
      </c>
      <c r="C52" s="58">
        <v>6619</v>
      </c>
      <c r="D52" s="46" t="s">
        <v>220</v>
      </c>
      <c r="E52" s="46" t="s">
        <v>221</v>
      </c>
      <c r="F52" s="38" t="s">
        <v>222</v>
      </c>
      <c r="G52" s="46" t="s">
        <v>55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200</v>
      </c>
      <c r="Q52" s="49"/>
      <c r="R52" s="49"/>
      <c r="S52" s="38" t="s">
        <v>88</v>
      </c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224</v>
      </c>
      <c r="C53" s="59">
        <v>60100</v>
      </c>
      <c r="D53" s="52" t="s">
        <v>225</v>
      </c>
      <c r="E53" s="52" t="s">
        <v>226</v>
      </c>
      <c r="F53" s="54" t="s">
        <v>32</v>
      </c>
      <c r="G53" s="52" t="s">
        <v>33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1100</v>
      </c>
      <c r="R53" s="56"/>
      <c r="S53" s="54"/>
      <c r="T53" s="54" t="s">
        <v>227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58">
        <v>94355</v>
      </c>
      <c r="D54" s="46" t="s">
        <v>228</v>
      </c>
      <c r="E54" s="46" t="s">
        <v>229</v>
      </c>
      <c r="F54" s="38" t="s">
        <v>45</v>
      </c>
      <c r="G54" s="46" t="s">
        <v>55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510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/>
      <c r="D55" s="46" t="s">
        <v>232</v>
      </c>
      <c r="E55" s="46" t="s">
        <v>233</v>
      </c>
      <c r="F55" s="38" t="s">
        <v>234</v>
      </c>
      <c r="G55" s="46" t="s">
        <v>100</v>
      </c>
      <c r="H55" s="48"/>
      <c r="I55" s="49"/>
      <c r="J55" s="49"/>
      <c r="K55" s="49"/>
      <c r="L55" s="49"/>
      <c r="M55" s="49">
        <v>4</v>
      </c>
      <c r="N55" s="49" t="str">
        <f>SUM(I55:M55)</f>
        <v>0</v>
      </c>
      <c r="O55" s="50"/>
      <c r="P55" s="49"/>
      <c r="Q55" s="49">
        <v>0</v>
      </c>
      <c r="R55" s="49"/>
      <c r="S55" s="38" t="s">
        <v>235</v>
      </c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47"/>
      <c r="D56" s="46" t="s">
        <v>238</v>
      </c>
      <c r="E56" s="46" t="s">
        <v>239</v>
      </c>
      <c r="F56" s="38" t="s">
        <v>32</v>
      </c>
      <c r="G56" s="46" t="s">
        <v>46</v>
      </c>
      <c r="H56" s="48"/>
      <c r="I56" s="49"/>
      <c r="J56" s="49"/>
      <c r="K56" s="49"/>
      <c r="L56" s="49"/>
      <c r="M56" s="49">
        <v>2</v>
      </c>
      <c r="N56" s="49" t="str">
        <f>SUM(I56:M56)</f>
        <v>0</v>
      </c>
      <c r="O56" s="50"/>
      <c r="P56" s="49">
        <v>500</v>
      </c>
      <c r="Q56" s="49"/>
      <c r="R56" s="49"/>
      <c r="S56" s="38" t="s">
        <v>240</v>
      </c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/>
      <c r="D57" s="46" t="s">
        <v>243</v>
      </c>
      <c r="E57" s="46" t="s">
        <v>244</v>
      </c>
      <c r="F57" s="38" t="s">
        <v>245</v>
      </c>
      <c r="G57" s="46" t="s">
        <v>100</v>
      </c>
      <c r="H57" s="48"/>
      <c r="I57" s="49"/>
      <c r="J57" s="49"/>
      <c r="K57" s="49"/>
      <c r="L57" s="49"/>
      <c r="M57" s="49">
        <v>2</v>
      </c>
      <c r="N57" s="49" t="str">
        <f>SUM(I57:M57)</f>
        <v>0</v>
      </c>
      <c r="O57" s="50"/>
      <c r="P57" s="49">
        <v>500</v>
      </c>
      <c r="Q57" s="49"/>
      <c r="R57" s="49"/>
      <c r="S57" s="38" t="s">
        <v>240</v>
      </c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4800</v>
      </c>
      <c r="D58" s="46" t="s">
        <v>248</v>
      </c>
      <c r="E58" s="46" t="s">
        <v>249</v>
      </c>
      <c r="F58" s="38" t="s">
        <v>51</v>
      </c>
      <c r="G58" s="46" t="s">
        <v>33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400</v>
      </c>
      <c r="Q58" s="49"/>
      <c r="R58" s="49">
        <v>20</v>
      </c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58">
        <v>6575</v>
      </c>
      <c r="D59" s="46" t="s">
        <v>252</v>
      </c>
      <c r="E59" s="46" t="s">
        <v>253</v>
      </c>
      <c r="F59" s="38" t="s">
        <v>51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58">
        <v>6622</v>
      </c>
      <c r="D60" s="46" t="s">
        <v>256</v>
      </c>
      <c r="E60" s="46" t="s">
        <v>257</v>
      </c>
      <c r="F60" s="38" t="s">
        <v>32</v>
      </c>
      <c r="G60" s="46" t="s">
        <v>33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200</v>
      </c>
      <c r="Q60" s="49"/>
      <c r="R60" s="49"/>
      <c r="S60" s="38" t="s">
        <v>88</v>
      </c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58">
        <v>6623</v>
      </c>
      <c r="D61" s="46" t="s">
        <v>260</v>
      </c>
      <c r="E61" s="46" t="s">
        <v>261</v>
      </c>
      <c r="F61" s="38" t="s">
        <v>143</v>
      </c>
      <c r="G61" s="46" t="s">
        <v>46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200</v>
      </c>
      <c r="Q61" s="49"/>
      <c r="R61" s="49"/>
      <c r="S61" s="38" t="s">
        <v>88</v>
      </c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237</v>
      </c>
      <c r="C62" s="47"/>
      <c r="D62" s="46" t="s">
        <v>263</v>
      </c>
      <c r="E62" s="46" t="s">
        <v>264</v>
      </c>
      <c r="F62" s="38" t="s">
        <v>32</v>
      </c>
      <c r="G62" s="46" t="s">
        <v>100</v>
      </c>
      <c r="H62" s="48"/>
      <c r="I62" s="49"/>
      <c r="J62" s="49"/>
      <c r="K62" s="49"/>
      <c r="L62" s="49"/>
      <c r="M62" s="49">
        <v>6</v>
      </c>
      <c r="N62" s="49" t="str">
        <f>SUM(I62:M62)</f>
        <v>0</v>
      </c>
      <c r="O62" s="50"/>
      <c r="P62" s="49">
        <v>750</v>
      </c>
      <c r="Q62" s="49"/>
      <c r="R62" s="49"/>
      <c r="S62" s="38" t="s">
        <v>265</v>
      </c>
      <c r="T62" s="38" t="s">
        <v>241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