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<sst xmlns="http://schemas.openxmlformats.org/spreadsheetml/2006/main" uniqueCount="331">
  <si>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</si>
  <si>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</si>
  <si>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</si>
  <si>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</si>
  <si>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</si>
  <si>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</si>
  <si>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</si>
  <si>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</si>
  <si>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</si>
  <si>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</si>
  <si>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</si>
  <si>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</si>
  <si>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</si>
  <si>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</si>
  <si>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</si>
  <si>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</si>
  <si>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</si>
  <si>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</si>
  <si>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</si>
  <si>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</si>
  <si>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</si>
  <si>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</si>
  <si>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</si>
  <si>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</si>
  <si>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</si>
  <si>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</si>
  <si>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</si>
  <si>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</si>
  <si>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</si>
  <si>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</si>
  <si>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</si>
  <si>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</si>
  <si>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2-я конная лахта д. 10</t>
  </si>
  <si>
    <t>8-929-106-01-23, 8-960-245-24-19</t>
  </si>
  <si>
    <t>10:00-15:00</t>
  </si>
  <si>
    <t>Надирбек</t>
  </si>
  <si>
    <t>созвон ЗАРАНЕЕ на второй номер 8-960-245-24-19,новые цены. по возможности пораньше</t>
  </si>
  <si>
    <t>Красное Село, СПб, пр. Ленина, д. 77</t>
  </si>
  <si>
    <t>литерА Мостотряд-19, 2 этаж, каб.202, 8-911-951-40-68 Елена</t>
  </si>
  <si>
    <t>09:00-12:00 13:00-16:30</t>
  </si>
  <si>
    <t>Вячеслав</t>
  </si>
  <si>
    <t>переехали на 2й этаж, с 12 до 13 обед, 8-921-311-97-27. ВХОД - НЕ ДОЕЗЖАЯ ДО ШЛАГБАУМА. новые цены</t>
  </si>
  <si>
    <t>Клиент№6748</t>
  </si>
  <si>
    <t>г. Красное Село, СПб, Кингисеппское шоссе, д. 6</t>
  </si>
  <si>
    <t>кв.28, 8-921-427-69-74</t>
  </si>
  <si>
    <t>10:00-14:00</t>
  </si>
  <si>
    <t>помпа в б/а. созвон</t>
  </si>
  <si>
    <t>Красное село, СПб, ул. Театральная д. 7</t>
  </si>
  <si>
    <t>кв 1, 1-й этаж,  8-952-392-94-24</t>
  </si>
  <si>
    <t>новые цены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</si>
  <si>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</si>
  <si>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</si>
  <si>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</si>
  <si>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ЦЕНА,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</si>
  <si>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</si>
  <si>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</si>
  <si>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</si>
  <si>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</si>
  <si>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</si>
  <si>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осуществляется с 4-го Верхнего пер. схема заезда у АНИ В ПАПКЕ. СОЗВОН ЗА ПОЛЧАСА! звонить на номер 8-931-218-83-63. новые цены</t>
  </si>
  <si>
    <t>Клиент №6097</t>
  </si>
  <si>
    <t>СПб, садоводство Торики, СНТ Электорсила-2, 5ая линия д. 24</t>
  </si>
  <si>
    <t>8-921-910-99-51,  8-921-377-50-95</t>
  </si>
  <si>
    <t>Александр</t>
  </si>
  <si>
    <t>АБЗ-Дорстрой водоносов</t>
  </si>
  <si>
    <t>СПб, проспект Героев, д. 33</t>
  </si>
  <si>
    <t>8-937-570-44-24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</si>
  <si>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</si>
  <si>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СПб, 3-я линия В. О., д. 58</t>
  </si>
  <si>
    <t>8-911-335-29-63</t>
  </si>
  <si>
    <t>с 10 до 13 созвон за час!</t>
  </si>
  <si>
    <t>сюда включена оплата за фонтанку 680</t>
  </si>
  <si>
    <t>Клиент№4389</t>
  </si>
  <si>
    <t>СПб, ул. Подвойского д. 14к1</t>
  </si>
  <si>
    <t>кв. 44, 8-921-918-20-14</t>
  </si>
  <si>
    <t>18:00-21:00</t>
  </si>
  <si>
    <t>Фахри</t>
  </si>
  <si>
    <t>не раньше 18.00 либо прекратят с нами работать новая цена</t>
  </si>
  <si>
    <t>Клиент №6873</t>
  </si>
  <si>
    <t>г. Ломоносов, СПб, Ораниенбаумский пр. д.49</t>
  </si>
  <si>
    <t>к1, кв.184, 8-921-784-10-11</t>
  </si>
  <si>
    <t>12:00-17:00</t>
  </si>
  <si>
    <t>2 бут в залог</t>
  </si>
  <si>
    <t xml:space="preserve">1 - ЧЕК (1-й раз)
 1 - Помпа СТАНДАРТ
 </t>
  </si>
  <si>
    <t>помпа в б/а</t>
  </si>
  <si>
    <t>Красное Село, СПб, проспект Ленина  д. 77А</t>
  </si>
  <si>
    <t>8-950-662-21-60, 1 этаж, 112 офис</t>
  </si>
  <si>
    <t>обязательно созвон - тут 2 клиента, 8-931-398-49-00 Татьяна, новые цены. 6 бут на 3-ий в офис 302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</si>
  <si>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</si>
  <si>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</si>
  <si>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</si>
  <si>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</si>
  <si>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Рос Шпунт (Бывш. Росшпунт, бывш. Энергорос)</t>
  </si>
  <si>
    <t>СПб, 1-й Предпортовый проезд д. 11 литер А</t>
  </si>
  <si>
    <t>Анатолий – 8-967-346-02-26 , 8-904-640-00-39</t>
  </si>
  <si>
    <t>Валерий</t>
  </si>
  <si>
    <t>Созвон.  новые цены счёт выставлен на инн 7839502935</t>
  </si>
  <si>
    <t>Артель ЖБИ</t>
  </si>
  <si>
    <t>СПб, улю Софийская д.99Б</t>
  </si>
  <si>
    <t>8-911-136-87-66 Сергей</t>
  </si>
  <si>
    <t>10:00-17:00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</si>
  <si>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№3 (9 бут из 12), на каждую поставку делать доки!!</t>
  </si>
  <si>
    <t>СПб, Сиреневый бульвар д. 4</t>
  </si>
  <si>
    <t>к2, кв. 53, 8-921-944-81-36</t>
  </si>
  <si>
    <t>КАК МОЖНО РАНЬШЕ. новые цены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</si>
  <si>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</si>
  <si>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</si>
  <si>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</si>
  <si>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отгружатьтендер,   подписать акт приема ,доки старого образца, вписывать Контракт 4-ЭЗК/2019 от 03.04.19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</si>
  <si>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</si>
  <si>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</si>
  <si>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</si>
  <si>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</si>
  <si>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</si>
  <si>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</si>
  <si>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</si>
  <si>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Клиент№2702</t>
  </si>
  <si>
    <t>1 этаж, 138 секция, магазин Гармония 8-981-806-12-10</t>
  </si>
  <si>
    <t>звонить на номер 8-981-989-01-30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</si>
  <si>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</si>
  <si>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</si>
  <si>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</si>
  <si>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</si>
  <si>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</si>
  <si>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</si>
  <si>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</si>
  <si>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</si>
  <si>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</si>
  <si>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</t>
  </si>
  <si>
    <t>Бизнес портал</t>
  </si>
  <si>
    <t>СПб, Нефтяная дорога д.11</t>
  </si>
  <si>
    <t>8-967-531-15-20 Павел</t>
  </si>
  <si>
    <t>новая цена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</si>
  <si>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</si>
  <si>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</si>
  <si>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</si>
  <si>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</si>
  <si>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</si>
  <si>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</si>
  <si>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</si>
  <si>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</si>
  <si>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</si>
  <si>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</si>
  <si>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</si>
  <si>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</si>
  <si>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след раз передать доки за 28.06 у РИТЫ  новая цена. в 1 с -Лукас-Кран,  счёт на Лукас-Кран 8-921-863-93-41.</t>
  </si>
  <si>
    <t>СПб, Каменоостровский пр., д. 18/11</t>
  </si>
  <si>
    <t>вход с ул. Мира д. 18/11,  "Толстый фраер", 232-30-56</t>
  </si>
  <si>
    <t>Технологии радиоконтроля</t>
  </si>
  <si>
    <t>СПб, пр. Непокоренных д. 49 литер А</t>
  </si>
  <si>
    <t>помещение 532, 8-911-705-55-30</t>
  </si>
  <si>
    <t>заказывают 1-категории  . Оплатили залог за кулер по безналу - вернуть залог 4000р  (подписать акт- подпись и кто принял)</t>
  </si>
  <si>
    <t>Клиент№5504</t>
  </si>
  <si>
    <t>СПб, Большой проспект П.С. Д. 86</t>
  </si>
  <si>
    <t>магазин Gate, 8-921-906-83-99</t>
  </si>
  <si>
    <t>11:00-18:00</t>
  </si>
  <si>
    <t>работают с 11! новые цены  КУЛЕР ОПЛАЧЕН ПО БЕЗНАЛУ ИП Шевченко Денис Сергеевич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</si>
  <si>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</si>
  <si>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</si>
  <si>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</si>
  <si>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11:00-13:00</t>
  </si>
  <si>
    <t>работают с 11 в понедельник окна !!!!8-921-580-11-09. забирать пустую тару ,новые цены</t>
  </si>
  <si>
    <t>ИП Милкова Елена Ивановна</t>
  </si>
  <si>
    <t>СПб, Петергофское шоссе д. 75</t>
  </si>
  <si>
    <t>905-67-64, 905-67-69</t>
  </si>
  <si>
    <t>10:00-13:00</t>
  </si>
  <si>
    <t xml:space="preserve">100 - Стаканчики для питьевой воды
 </t>
  </si>
  <si>
    <t>созвон - объяснят как найти. 929-29-31  новая цена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</si>
  <si>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</si>
  <si>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</si>
  <si>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</si>
  <si>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</si>
  <si>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</si>
  <si>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</si>
  <si>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</si>
  <si>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</si>
  <si>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</si>
  <si>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Клиент№5523</t>
  </si>
  <si>
    <t>СПб, Набережная канала Грибоедова, д. 87</t>
  </si>
  <si>
    <t>созвон встретят 8-911-992-67-60</t>
  </si>
  <si>
    <t>12:00-14:00</t>
  </si>
  <si>
    <t>Только в этот промежуток времени смогут принять воду!! Подготовить сумму</t>
  </si>
  <si>
    <t>СПб, ул. Парадная д.3</t>
  </si>
  <si>
    <t>к1, кв. 171  8-931-365-30-80</t>
  </si>
  <si>
    <t>поменяли адрес новая цена.</t>
  </si>
  <si>
    <t>Клиент №6849</t>
  </si>
  <si>
    <t>СПб, проспект Космонавтов д. 102</t>
  </si>
  <si>
    <t>к3, кв. 134, 8-904-332-27-24</t>
  </si>
  <si>
    <t>4 бут в залог</t>
  </si>
  <si>
    <t>Клиент№3555</t>
  </si>
  <si>
    <t>Красное Село, СПб, Гатчинское шоссе д. 7к1</t>
  </si>
  <si>
    <t>кв 91 8-911-916-56-00, 741-66-43</t>
  </si>
  <si>
    <t>г. Петергоф, СПб, Бобыльская дорога, д. 66</t>
  </si>
  <si>
    <t>котеджный посёлок, 8-982-409-89-69</t>
  </si>
  <si>
    <t>1 бут в залог</t>
  </si>
  <si>
    <t xml:space="preserve">1 - ЧЕК (1-й раз)
 1 - Помпа АКВА
 </t>
  </si>
  <si>
    <t>созвон за 10 минут чтобы подошли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</si>
  <si>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</si>
  <si>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</si>
  <si>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</si>
  <si>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</si>
  <si>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</si>
  <si>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</si>
  <si>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</si>
  <si>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10:00-18:00</t>
  </si>
  <si>
    <t>Пежо ОФВ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</si>
  <si>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</si>
  <si>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</si>
  <si>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</si>
  <si>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СПб, ул. Большая Посадская, д. 16</t>
  </si>
  <si>
    <t>офис 404, 8-911-846-77-24</t>
  </si>
  <si>
    <t>новый адрес, новая цена
подъём 20р/бут</t>
  </si>
  <si>
    <t>СПб, набережная Макарова, д. 20</t>
  </si>
  <si>
    <t>СПА-салон</t>
  </si>
  <si>
    <t>чистые бутыли! заезд с набережной,новая цена</t>
  </si>
  <si>
    <t>МО Введенский</t>
  </si>
  <si>
    <t>СПб, ул. Введенская, д. 7</t>
  </si>
  <si>
    <t>во дворе, 8-911-921-00-03</t>
  </si>
  <si>
    <t>подписать доки за 17.06 Администрация МО, быть вежливыми,С  13 до 14 - ОБЕД. новые цены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</si>
  <si>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</si>
  <si>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</si>
  <si>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</si>
  <si>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  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</si>
  <si>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</si>
  <si>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</si>
  <si>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</si>
  <si>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</si>
  <si>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СПб, деревня Кудрово, Европейский пр., д. 18к2</t>
  </si>
  <si>
    <t>кв. 394, 8-921-350-77-04</t>
  </si>
  <si>
    <t>РАНЬШЕ НИКОГ НЕ БУДЕТ обязательно созвон за час, а не за 5  минут!, чтобы были на месте.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</si>
  <si>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</si>
  <si>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</si>
  <si>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</si>
  <si>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10:00-12:00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</si>
  <si>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</si>
  <si>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</si>
  <si>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</si>
  <si>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</si>
  <si>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№2 (20 из 40)на каждую поставку делаем документы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</si>
  <si>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</si>
  <si>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</si>
  <si>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</si>
  <si>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пр. Маршала Жукова д. 35к1</t>
  </si>
  <si>
    <t>секция 60  2 эт,лифт есть, мебельный магазин, 457-19-47</t>
  </si>
  <si>
    <t>ЗАБРАТЬ ПУСТУЮ ТАРУ работают с 11-00!новая цена</t>
  </si>
  <si>
    <t>Система Плюс</t>
  </si>
  <si>
    <t>Колтушское сельское поселение, Всеволожский район, Ленинградская область, деревня Колбино д.9</t>
  </si>
  <si>
    <t>8-921-776-99-47-Дмитрий</t>
  </si>
  <si>
    <t xml:space="preserve">20 - Бутыль 19 литров с ручкой
 60 - Пробка для бутылей 19 литров
 </t>
  </si>
  <si>
    <t>от офв</t>
  </si>
  <si>
    <t>СПб, территория Славянка, посёлок Шушары, ул. Изборская д.1</t>
  </si>
  <si>
    <t>к1, кв.285, 9- парадная, 8-965-088-15-21</t>
  </si>
  <si>
    <t>2 бут в зачет</t>
  </si>
  <si>
    <t xml:space="preserve">1 - ЧЕК (1-й раз)
 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</si>
  <si>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</si>
  <si>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</si>
  <si>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</si>
  <si>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</si>
  <si>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</si>
  <si>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</si>
  <si>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</si>
  <si>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Горелово, СПб, ул. Связи</t>
  </si>
  <si>
    <t>СНТ "Юбилейный" 4-я линия, тел. +7950-028-66-62</t>
  </si>
  <si>
    <t>8-981-148-57-36.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</si>
  <si>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</si>
  <si>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</si>
  <si>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</si>
  <si>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</si>
  <si>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СЕВЕРО-ЗАПАДНЫЙ КАБЕЛЬНЫЙ ЗАВОД</t>
  </si>
  <si>
    <t>Спб, ул Салова д. 27</t>
  </si>
  <si>
    <t>Лит АД, 8-911-912-43-63</t>
  </si>
  <si>
    <t>09:30-15:00</t>
  </si>
  <si>
    <t>ПЕРЕД ОТГРУЗКОЙ ПОЗВОНИТЬ В ОФИС ПРОВЕРИТЬ ОПЛАТУ ПЕРЕДАТЬ ДОГОВОР НА ПОДПИСЬ  3 бут в офис 3,  на производство по территории соориентируют поднимать не надо</t>
  </si>
  <si>
    <t>Кардиомед</t>
  </si>
  <si>
    <t>СПб, набережная реки Волковки д. 7</t>
  </si>
  <si>
    <t>офис 301, 331-16-12 Елена Кругликова</t>
  </si>
  <si>
    <t>ТАСИС</t>
  </si>
  <si>
    <t>Спб, ул. Промышленная д.14А</t>
  </si>
  <si>
    <t>8-911-244-60-24</t>
  </si>
  <si>
    <t>отгрузка 11- первый этаж , 11 4 этаж ЭТАЖ ПОМЕНЯЛИ ВОДУ 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</si>
  <si>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СтройВент</t>
  </si>
  <si>
    <t>СПб, ул. Мельничная д. 23</t>
  </si>
  <si>
    <t>325-52-22</t>
  </si>
  <si>
    <t>г. Колпино, СПб, ул. Тверская, д. 38</t>
  </si>
  <si>
    <t>комиссионный магазин Монета, 8-981-148-08-80</t>
  </si>
  <si>
    <t>с 10 работают. новые цены</t>
  </si>
  <si>
    <t>СПб, ул. Пионерстроя д. 17к1</t>
  </si>
  <si>
    <t>кв. 29, 8-951-671-08-82</t>
  </si>
  <si>
    <t>Созвон за полчаса. новые цены  8-961-469-81-28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</si>
  <si>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</si>
  <si>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</si>
  <si>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</si>
  <si>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</si>
  <si>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ПолиМолд</t>
  </si>
  <si>
    <t>СПбг, п Стрельна, ул. Нижняя Дорога д 2</t>
  </si>
  <si>
    <t>8-812-702-47-66,   8-952-378-83-99</t>
  </si>
  <si>
    <t xml:space="preserve">1 - Помпа для воды
 </t>
  </si>
  <si>
    <t>передать договор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</si>
  <si>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</si>
  <si>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</si>
  <si>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</si>
  <si>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созвон!за 30 минут чтобы подошли, новая цена</t>
  </si>
  <si>
    <t>ЭкоВиво</t>
  </si>
  <si>
    <t>г. Пушкин, СПб, ул. Малиновская, д. 11</t>
  </si>
  <si>
    <t>лит.Б., оф. 102, 8-981-143-42-10, 383-18-76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</si>
  <si>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</si>
  <si>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</si>
  <si>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</si>
  <si>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в след. передать доки 28.06  созвон для пропуска, пускают только граждан РФ!!новые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</si>
  <si>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</si>
  <si>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</si>
  <si>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</si>
  <si>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</si>
  <si>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Пулковское шоссе д. 13к4</t>
  </si>
  <si>
    <t>кв. 127, 8-921-939-40-20 Яна</t>
  </si>
  <si>
    <t>созвон за 30 минут, чтобы успели подъехать. 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</si>
  <si>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</si>
  <si>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</si>
  <si>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</si>
  <si>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</si>
  <si>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</si>
  <si>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</si>
  <si>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</si>
  <si>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г. Пушкин, СПб, ул. Оранжерейная, д. 42/35</t>
  </si>
  <si>
    <t>кв. 37, 2й этаж, 8-911-110-00-38</t>
  </si>
  <si>
    <t>раньше  никого не будет созвон за 30 минут старый клиент (был  4091 из кв. 116, переехали)- передать карту клиента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</si>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</sst>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9" sqref="C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94272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2488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6748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/>
      <c r="K8" s="49">
        <v>1</v>
      </c>
      <c r="L8" s="49"/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2081</v>
      </c>
      <c r="D9" s="46" t="s">
        <v>47</v>
      </c>
      <c r="E9" s="46" t="s">
        <v>48</v>
      </c>
      <c r="F9" s="38" t="s">
        <v>34</v>
      </c>
      <c r="G9" s="46" t="s">
        <v>40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2997</v>
      </c>
      <c r="D10" s="46" t="s">
        <v>51</v>
      </c>
      <c r="E10" s="46" t="s">
        <v>52</v>
      </c>
      <c r="F10" s="38" t="s">
        <v>45</v>
      </c>
      <c r="G10" s="46" t="s">
        <v>40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900</v>
      </c>
      <c r="D11" s="53" t="s">
        <v>55</v>
      </c>
      <c r="E11" s="53" t="s">
        <v>56</v>
      </c>
      <c r="F11" s="55" t="s">
        <v>57</v>
      </c>
      <c r="G11" s="53" t="s">
        <v>58</v>
      </c>
      <c r="H11" s="56"/>
      <c r="I11" s="57"/>
      <c r="J11" s="57">
        <v>25</v>
      </c>
      <c r="K11" s="57"/>
      <c r="L11" s="57"/>
      <c r="M11" s="57"/>
      <c r="N11" s="57" t="str">
        <f>SUM(I11:M11)</f>
        <v>0</v>
      </c>
      <c r="O11" s="58"/>
      <c r="P11" s="57"/>
      <c r="Q11" s="57">
        <v>2875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6097</v>
      </c>
      <c r="D12" s="46" t="s">
        <v>61</v>
      </c>
      <c r="E12" s="46" t="s">
        <v>62</v>
      </c>
      <c r="F12" s="38" t="s">
        <v>34</v>
      </c>
      <c r="G12" s="46" t="s">
        <v>63</v>
      </c>
      <c r="H12" s="48"/>
      <c r="I12" s="49">
        <v>14</v>
      </c>
      <c r="J12" s="49"/>
      <c r="K12" s="49"/>
      <c r="L12" s="49"/>
      <c r="M12" s="49"/>
      <c r="N12" s="49" t="str">
        <f>SUM(I12:M12)</f>
        <v>0</v>
      </c>
      <c r="O12" s="50"/>
      <c r="P12" s="49">
        <v>1960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1969</v>
      </c>
      <c r="D13" s="53" t="s">
        <v>65</v>
      </c>
      <c r="E13" s="53" t="s">
        <v>66</v>
      </c>
      <c r="F13" s="55" t="s">
        <v>34</v>
      </c>
      <c r="G13" s="53" t="s">
        <v>63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2325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2836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7</v>
      </c>
      <c r="M14" s="49"/>
      <c r="N14" s="49" t="str">
        <f>SUM(I14:M14)</f>
        <v>0</v>
      </c>
      <c r="O14" s="50"/>
      <c r="P14" s="49">
        <v>1870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4389</v>
      </c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1">
        <v>6873</v>
      </c>
      <c r="D16" s="46" t="s">
        <v>79</v>
      </c>
      <c r="E16" s="46" t="s">
        <v>80</v>
      </c>
      <c r="F16" s="38" t="s">
        <v>81</v>
      </c>
      <c r="G16" s="46" t="s">
        <v>40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 t="s">
        <v>82</v>
      </c>
      <c r="P16" s="49">
        <v>680</v>
      </c>
      <c r="Q16" s="49"/>
      <c r="R16" s="49"/>
      <c r="S16" s="38" t="s">
        <v>83</v>
      </c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2644</v>
      </c>
      <c r="D17" s="46" t="s">
        <v>85</v>
      </c>
      <c r="E17" s="46" t="s">
        <v>86</v>
      </c>
      <c r="F17" s="38" t="s">
        <v>34</v>
      </c>
      <c r="G17" s="46" t="s">
        <v>40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1080</v>
      </c>
      <c r="Q17" s="49"/>
      <c r="R17" s="49">
        <v>60</v>
      </c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2896</v>
      </c>
      <c r="D18" s="46" t="s">
        <v>88</v>
      </c>
      <c r="E18" s="46" t="s">
        <v>89</v>
      </c>
      <c r="F18" s="38" t="s">
        <v>90</v>
      </c>
      <c r="G18" s="46" t="s">
        <v>40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4">
        <v>345</v>
      </c>
      <c r="D19" s="53" t="s">
        <v>93</v>
      </c>
      <c r="E19" s="53" t="s">
        <v>94</v>
      </c>
      <c r="F19" s="55" t="s">
        <v>34</v>
      </c>
      <c r="G19" s="53" t="s">
        <v>95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2500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4">
        <v>2851</v>
      </c>
      <c r="D20" s="53" t="s">
        <v>98</v>
      </c>
      <c r="E20" s="53" t="s">
        <v>99</v>
      </c>
      <c r="F20" s="55" t="s">
        <v>100</v>
      </c>
      <c r="G20" s="53" t="s">
        <v>76</v>
      </c>
      <c r="H20" s="56"/>
      <c r="I20" s="57"/>
      <c r="J20" s="57"/>
      <c r="K20" s="57"/>
      <c r="L20" s="57">
        <v>3</v>
      </c>
      <c r="M20" s="57"/>
      <c r="N20" s="57" t="str">
        <f>SUM(I20:M20)</f>
        <v>0</v>
      </c>
      <c r="O20" s="58"/>
      <c r="P20" s="57"/>
      <c r="Q20" s="57">
        <v>525</v>
      </c>
      <c r="R20" s="57"/>
      <c r="S20" s="55"/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4362</v>
      </c>
      <c r="D21" s="46" t="s">
        <v>102</v>
      </c>
      <c r="E21" s="46" t="s">
        <v>103</v>
      </c>
      <c r="F21" s="38" t="s">
        <v>34</v>
      </c>
      <c r="G21" s="46" t="s">
        <v>58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4">
        <v>500042</v>
      </c>
      <c r="D22" s="53" t="s">
        <v>106</v>
      </c>
      <c r="E22" s="53" t="s">
        <v>107</v>
      </c>
      <c r="F22" s="55" t="s">
        <v>34</v>
      </c>
      <c r="G22" s="53" t="s">
        <v>58</v>
      </c>
      <c r="H22" s="56"/>
      <c r="I22" s="57">
        <v>10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1200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109</v>
      </c>
      <c r="C23" s="54">
        <v>4385</v>
      </c>
      <c r="D23" s="53" t="s">
        <v>110</v>
      </c>
      <c r="E23" s="53" t="s">
        <v>111</v>
      </c>
      <c r="F23" s="55" t="s">
        <v>112</v>
      </c>
      <c r="G23" s="53" t="s">
        <v>76</v>
      </c>
      <c r="H23" s="56"/>
      <c r="I23" s="57"/>
      <c r="J23" s="57"/>
      <c r="K23" s="57"/>
      <c r="L23" s="57">
        <v>15</v>
      </c>
      <c r="M23" s="57"/>
      <c r="N23" s="57" t="str">
        <f>SUM(I23:M23)</f>
        <v>0</v>
      </c>
      <c r="O23" s="58"/>
      <c r="P23" s="57"/>
      <c r="Q23" s="57">
        <v>2100</v>
      </c>
      <c r="R23" s="57"/>
      <c r="S23" s="55"/>
      <c r="T23" s="55" t="s">
        <v>49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2355</v>
      </c>
      <c r="D24" s="46" t="s">
        <v>113</v>
      </c>
      <c r="E24" s="46" t="s">
        <v>114</v>
      </c>
      <c r="F24" s="38" t="s">
        <v>45</v>
      </c>
      <c r="G24" s="46" t="s">
        <v>95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2702</v>
      </c>
      <c r="D25" s="46" t="s">
        <v>113</v>
      </c>
      <c r="E25" s="46" t="s">
        <v>117</v>
      </c>
      <c r="F25" s="38" t="s">
        <v>90</v>
      </c>
      <c r="G25" s="46" t="s">
        <v>95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670</v>
      </c>
      <c r="D26" s="46" t="s">
        <v>120</v>
      </c>
      <c r="E26" s="46" t="s">
        <v>121</v>
      </c>
      <c r="F26" s="38" t="s">
        <v>122</v>
      </c>
      <c r="G26" s="46" t="s">
        <v>35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4">
        <v>2975</v>
      </c>
      <c r="D27" s="53" t="s">
        <v>125</v>
      </c>
      <c r="E27" s="53" t="s">
        <v>126</v>
      </c>
      <c r="F27" s="55" t="s">
        <v>127</v>
      </c>
      <c r="G27" s="53" t="s">
        <v>76</v>
      </c>
      <c r="H27" s="56"/>
      <c r="I27" s="57"/>
      <c r="J27" s="57"/>
      <c r="K27" s="57"/>
      <c r="L27" s="57">
        <v>24</v>
      </c>
      <c r="M27" s="57"/>
      <c r="N27" s="57" t="str">
        <f>SUM(I27:M27)</f>
        <v>0</v>
      </c>
      <c r="O27" s="58"/>
      <c r="P27" s="57"/>
      <c r="Q27" s="57">
        <v>3000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4">
        <v>60032</v>
      </c>
      <c r="D28" s="53" t="s">
        <v>130</v>
      </c>
      <c r="E28" s="53" t="s">
        <v>131</v>
      </c>
      <c r="F28" s="55" t="s">
        <v>100</v>
      </c>
      <c r="G28" s="53" t="s">
        <v>58</v>
      </c>
      <c r="H28" s="56"/>
      <c r="I28" s="57"/>
      <c r="J28" s="57"/>
      <c r="K28" s="57"/>
      <c r="L28" s="57">
        <v>13</v>
      </c>
      <c r="M28" s="57"/>
      <c r="N28" s="57" t="str">
        <f>SUM(I28:M28)</f>
        <v>0</v>
      </c>
      <c r="O28" s="58"/>
      <c r="P28" s="57"/>
      <c r="Q28" s="57">
        <v>1430</v>
      </c>
      <c r="R28" s="57"/>
      <c r="S28" s="55"/>
      <c r="T28" s="55" t="s">
        <v>132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4">
        <v>3891</v>
      </c>
      <c r="D29" s="53" t="s">
        <v>134</v>
      </c>
      <c r="E29" s="53" t="s">
        <v>135</v>
      </c>
      <c r="F29" s="55" t="s">
        <v>34</v>
      </c>
      <c r="G29" s="53" t="s">
        <v>95</v>
      </c>
      <c r="H29" s="56"/>
      <c r="I29" s="57"/>
      <c r="J29" s="57"/>
      <c r="K29" s="57">
        <v>4</v>
      </c>
      <c r="L29" s="57"/>
      <c r="M29" s="57"/>
      <c r="N29" s="57" t="str">
        <f>SUM(I29:M29)</f>
        <v>0</v>
      </c>
      <c r="O29" s="58"/>
      <c r="P29" s="57"/>
      <c r="Q29" s="57">
        <v>680</v>
      </c>
      <c r="R29" s="57"/>
      <c r="S29" s="55"/>
      <c r="T29" s="55" t="s">
        <v>136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4">
        <v>2880</v>
      </c>
      <c r="D30" s="53" t="s">
        <v>138</v>
      </c>
      <c r="E30" s="53" t="s">
        <v>139</v>
      </c>
      <c r="F30" s="55" t="s">
        <v>140</v>
      </c>
      <c r="G30" s="53" t="s">
        <v>58</v>
      </c>
      <c r="H30" s="56"/>
      <c r="I30" s="57"/>
      <c r="J30" s="57"/>
      <c r="K30" s="57"/>
      <c r="L30" s="57">
        <v>7</v>
      </c>
      <c r="M30" s="57"/>
      <c r="N30" s="57" t="str">
        <f>SUM(I30:M30)</f>
        <v>0</v>
      </c>
      <c r="O30" s="58"/>
      <c r="P30" s="57"/>
      <c r="Q30" s="57">
        <v>1225</v>
      </c>
      <c r="R30" s="57">
        <v>35</v>
      </c>
      <c r="S30" s="55"/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4">
        <v>853</v>
      </c>
      <c r="D31" s="53" t="s">
        <v>143</v>
      </c>
      <c r="E31" s="53" t="s">
        <v>144</v>
      </c>
      <c r="F31" s="55" t="s">
        <v>45</v>
      </c>
      <c r="G31" s="53" t="s">
        <v>95</v>
      </c>
      <c r="H31" s="56"/>
      <c r="I31" s="57"/>
      <c r="J31" s="57"/>
      <c r="K31" s="57">
        <v>15</v>
      </c>
      <c r="L31" s="57"/>
      <c r="M31" s="57"/>
      <c r="N31" s="57" t="str">
        <f>SUM(I31:M31)</f>
        <v>0</v>
      </c>
      <c r="O31" s="58"/>
      <c r="P31" s="57"/>
      <c r="Q31" s="57">
        <v>1725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2339</v>
      </c>
      <c r="D32" s="46" t="s">
        <v>146</v>
      </c>
      <c r="E32" s="46" t="s">
        <v>147</v>
      </c>
      <c r="F32" s="38" t="s">
        <v>34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9">
        <v>6788</v>
      </c>
      <c r="D33" s="53" t="s">
        <v>149</v>
      </c>
      <c r="E33" s="53" t="s">
        <v>150</v>
      </c>
      <c r="F33" s="55" t="s">
        <v>34</v>
      </c>
      <c r="G33" s="53" t="s">
        <v>58</v>
      </c>
      <c r="H33" s="56"/>
      <c r="I33" s="57"/>
      <c r="J33" s="57"/>
      <c r="K33" s="57">
        <v>12</v>
      </c>
      <c r="L33" s="57"/>
      <c r="M33" s="57"/>
      <c r="N33" s="57" t="str">
        <f>SUM(I33:M33)</f>
        <v>0</v>
      </c>
      <c r="O33" s="58"/>
      <c r="P33" s="57"/>
      <c r="Q33" s="57">
        <v>1740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5504</v>
      </c>
      <c r="D34" s="46" t="s">
        <v>153</v>
      </c>
      <c r="E34" s="46" t="s">
        <v>154</v>
      </c>
      <c r="F34" s="38" t="s">
        <v>155</v>
      </c>
      <c r="G34" s="46" t="s">
        <v>35</v>
      </c>
      <c r="H34" s="48"/>
      <c r="I34" s="49"/>
      <c r="J34" s="49"/>
      <c r="K34" s="49">
        <v>5</v>
      </c>
      <c r="L34" s="49"/>
      <c r="M34" s="49"/>
      <c r="N34" s="49" t="str">
        <f>SUM(I34:M34)</f>
        <v>0</v>
      </c>
      <c r="O34" s="50"/>
      <c r="P34" s="49">
        <v>900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4537</v>
      </c>
      <c r="D35" s="46" t="s">
        <v>158</v>
      </c>
      <c r="E35" s="46" t="s">
        <v>159</v>
      </c>
      <c r="F35" s="38" t="s">
        <v>160</v>
      </c>
      <c r="G35" s="46" t="s">
        <v>95</v>
      </c>
      <c r="H35" s="48"/>
      <c r="I35" s="49"/>
      <c r="J35" s="49"/>
      <c r="K35" s="49">
        <v>1</v>
      </c>
      <c r="L35" s="49"/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162</v>
      </c>
      <c r="C36" s="54">
        <v>2409</v>
      </c>
      <c r="D36" s="53" t="s">
        <v>163</v>
      </c>
      <c r="E36" s="53" t="s">
        <v>164</v>
      </c>
      <c r="F36" s="55" t="s">
        <v>165</v>
      </c>
      <c r="G36" s="53" t="s">
        <v>40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1500</v>
      </c>
      <c r="R36" s="57"/>
      <c r="S36" s="55" t="s">
        <v>166</v>
      </c>
      <c r="T36" s="55" t="s">
        <v>167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51">
        <v>6460</v>
      </c>
      <c r="D37" s="46" t="s">
        <v>169</v>
      </c>
      <c r="E37" s="46" t="s">
        <v>170</v>
      </c>
      <c r="F37" s="38" t="s">
        <v>81</v>
      </c>
      <c r="G37" s="46" t="s">
        <v>40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4">
        <v>93448</v>
      </c>
      <c r="D38" s="53" t="s">
        <v>173</v>
      </c>
      <c r="E38" s="53" t="s">
        <v>174</v>
      </c>
      <c r="F38" s="55" t="s">
        <v>175</v>
      </c>
      <c r="G38" s="53" t="s">
        <v>76</v>
      </c>
      <c r="H38" s="56"/>
      <c r="I38" s="57"/>
      <c r="J38" s="57"/>
      <c r="K38" s="57"/>
      <c r="L38" s="57">
        <v>30</v>
      </c>
      <c r="M38" s="57"/>
      <c r="N38" s="57" t="str">
        <f>SUM(I38:M38)</f>
        <v>0</v>
      </c>
      <c r="O38" s="58"/>
      <c r="P38" s="57"/>
      <c r="Q38" s="57">
        <v>3900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5523</v>
      </c>
      <c r="D39" s="46" t="s">
        <v>178</v>
      </c>
      <c r="E39" s="46" t="s">
        <v>179</v>
      </c>
      <c r="F39" s="38" t="s">
        <v>180</v>
      </c>
      <c r="G39" s="46" t="s">
        <v>63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-1200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3106</v>
      </c>
      <c r="D40" s="46" t="s">
        <v>182</v>
      </c>
      <c r="E40" s="46" t="s">
        <v>183</v>
      </c>
      <c r="F40" s="38" t="s">
        <v>45</v>
      </c>
      <c r="G40" s="46" t="s">
        <v>58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51">
        <v>6849</v>
      </c>
      <c r="D41" s="46" t="s">
        <v>186</v>
      </c>
      <c r="E41" s="46" t="s">
        <v>187</v>
      </c>
      <c r="F41" s="38" t="s">
        <v>45</v>
      </c>
      <c r="G41" s="46" t="s">
        <v>95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 t="s">
        <v>188</v>
      </c>
      <c r="P41" s="49">
        <v>1320</v>
      </c>
      <c r="Q41" s="49"/>
      <c r="R41" s="49"/>
      <c r="S41" s="38" t="s">
        <v>83</v>
      </c>
      <c r="T41" s="38" t="s">
        <v>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3555</v>
      </c>
      <c r="D42" s="46" t="s">
        <v>190</v>
      </c>
      <c r="E42" s="46" t="s">
        <v>191</v>
      </c>
      <c r="F42" s="38" t="s">
        <v>45</v>
      </c>
      <c r="G42" s="46" t="s">
        <v>40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132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51">
        <v>93819</v>
      </c>
      <c r="D43" s="46" t="s">
        <v>192</v>
      </c>
      <c r="E43" s="46" t="s">
        <v>193</v>
      </c>
      <c r="F43" s="38" t="s">
        <v>81</v>
      </c>
      <c r="G43" s="46" t="s">
        <v>40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 t="s">
        <v>194</v>
      </c>
      <c r="P43" s="49">
        <v>500</v>
      </c>
      <c r="Q43" s="49"/>
      <c r="R43" s="49"/>
      <c r="S43" s="38" t="s">
        <v>195</v>
      </c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94595</v>
      </c>
      <c r="D44" s="46" t="s">
        <v>197</v>
      </c>
      <c r="E44" s="46" t="s">
        <v>198</v>
      </c>
      <c r="F44" s="38" t="s">
        <v>199</v>
      </c>
      <c r="G44" s="46" t="s">
        <v>63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4">
        <v>50016</v>
      </c>
      <c r="D45" s="53" t="s">
        <v>202</v>
      </c>
      <c r="E45" s="53" t="s">
        <v>203</v>
      </c>
      <c r="F45" s="55" t="s">
        <v>204</v>
      </c>
      <c r="G45" s="53" t="s">
        <v>205</v>
      </c>
      <c r="H45" s="56"/>
      <c r="I45" s="57">
        <v>9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810</v>
      </c>
      <c r="R45" s="57"/>
      <c r="S45" s="55"/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201</v>
      </c>
      <c r="C46" s="54">
        <v>50016</v>
      </c>
      <c r="D46" s="53" t="s">
        <v>207</v>
      </c>
      <c r="E46" s="53" t="s">
        <v>208</v>
      </c>
      <c r="F46" s="55" t="s">
        <v>204</v>
      </c>
      <c r="G46" s="53" t="s">
        <v>205</v>
      </c>
      <c r="H46" s="56"/>
      <c r="I46" s="57">
        <v>80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7200</v>
      </c>
      <c r="R46" s="57"/>
      <c r="S46" s="55"/>
      <c r="T46" s="55" t="s">
        <v>206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92781</v>
      </c>
      <c r="D47" s="46" t="s">
        <v>209</v>
      </c>
      <c r="E47" s="46" t="s">
        <v>210</v>
      </c>
      <c r="F47" s="38" t="s">
        <v>165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740</v>
      </c>
      <c r="Q47" s="49"/>
      <c r="R47" s="49">
        <v>80</v>
      </c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2303</v>
      </c>
      <c r="D48" s="46" t="s">
        <v>212</v>
      </c>
      <c r="E48" s="46" t="s">
        <v>213</v>
      </c>
      <c r="F48" s="38" t="s">
        <v>34</v>
      </c>
      <c r="G48" s="46" t="s">
        <v>35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4">
        <v>167</v>
      </c>
      <c r="D49" s="53" t="s">
        <v>216</v>
      </c>
      <c r="E49" s="53" t="s">
        <v>217</v>
      </c>
      <c r="F49" s="55" t="s">
        <v>165</v>
      </c>
      <c r="G49" s="53" t="s">
        <v>35</v>
      </c>
      <c r="H49" s="56"/>
      <c r="I49" s="57"/>
      <c r="J49" s="57"/>
      <c r="K49" s="57">
        <v>12</v>
      </c>
      <c r="L49" s="57"/>
      <c r="M49" s="57"/>
      <c r="N49" s="57" t="str">
        <f>SUM(I49:M49)</f>
        <v>0</v>
      </c>
      <c r="O49" s="58"/>
      <c r="P49" s="57"/>
      <c r="Q49" s="57">
        <v>1440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1192</v>
      </c>
      <c r="D50" s="46" t="s">
        <v>220</v>
      </c>
      <c r="E50" s="46" t="s">
        <v>221</v>
      </c>
      <c r="F50" s="38" t="s">
        <v>45</v>
      </c>
      <c r="G50" s="46" t="s">
        <v>35</v>
      </c>
      <c r="H50" s="48"/>
      <c r="I50" s="49"/>
      <c r="J50" s="49">
        <v>7</v>
      </c>
      <c r="K50" s="49"/>
      <c r="L50" s="49"/>
      <c r="M50" s="49"/>
      <c r="N50" s="49" t="str">
        <f>SUM(I50:M50)</f>
        <v>0</v>
      </c>
      <c r="O50" s="50"/>
      <c r="P50" s="49">
        <v>1295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4">
        <v>5714</v>
      </c>
      <c r="D51" s="53" t="s">
        <v>224</v>
      </c>
      <c r="E51" s="53" t="s">
        <v>225</v>
      </c>
      <c r="F51" s="55" t="s">
        <v>100</v>
      </c>
      <c r="G51" s="53" t="s">
        <v>40</v>
      </c>
      <c r="H51" s="56"/>
      <c r="I51" s="57"/>
      <c r="J51" s="57"/>
      <c r="K51" s="57">
        <v>20</v>
      </c>
      <c r="L51" s="57"/>
      <c r="M51" s="57"/>
      <c r="N51" s="57" t="str">
        <f>SUM(I51:M51)</f>
        <v>0</v>
      </c>
      <c r="O51" s="58"/>
      <c r="P51" s="57"/>
      <c r="Q51" s="57">
        <v>2100</v>
      </c>
      <c r="R51" s="57"/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31</v>
      </c>
      <c r="C52" s="51">
        <v>94585</v>
      </c>
      <c r="D52" s="61" t="s">
        <v>227</v>
      </c>
      <c r="E52" s="61" t="s">
        <v>228</v>
      </c>
      <c r="F52" s="63" t="s">
        <v>45</v>
      </c>
      <c r="G52" s="61" t="s">
        <v>76</v>
      </c>
      <c r="H52" s="64"/>
      <c r="I52" s="65"/>
      <c r="J52" s="65"/>
      <c r="K52" s="65"/>
      <c r="L52" s="65">
        <v>1</v>
      </c>
      <c r="M52" s="65"/>
      <c r="N52" s="65" t="str">
        <f>SUM(I52:M52)</f>
        <v>0</v>
      </c>
      <c r="O52" s="66"/>
      <c r="P52" s="65">
        <v>230</v>
      </c>
      <c r="Q52" s="65"/>
      <c r="R52" s="65"/>
      <c r="S52" s="63"/>
      <c r="T52" s="63" t="s">
        <v>229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230</v>
      </c>
      <c r="C53" s="54">
        <v>4026</v>
      </c>
      <c r="D53" s="53" t="s">
        <v>231</v>
      </c>
      <c r="E53" s="53" t="s">
        <v>232</v>
      </c>
      <c r="F53" s="55" t="s">
        <v>233</v>
      </c>
      <c r="G53" s="53" t="s">
        <v>63</v>
      </c>
      <c r="H53" s="56"/>
      <c r="I53" s="57"/>
      <c r="J53" s="57"/>
      <c r="K53" s="57">
        <v>30</v>
      </c>
      <c r="L53" s="57"/>
      <c r="M53" s="57"/>
      <c r="N53" s="57" t="str">
        <f>SUM(I53:M53)</f>
        <v>0</v>
      </c>
      <c r="O53" s="58"/>
      <c r="P53" s="57"/>
      <c r="Q53" s="57">
        <v>3600</v>
      </c>
      <c r="R53" s="57"/>
      <c r="S53" s="55"/>
      <c r="T53" s="55" t="s">
        <v>234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4">
        <v>2891</v>
      </c>
      <c r="D54" s="53" t="s">
        <v>236</v>
      </c>
      <c r="E54" s="53" t="s">
        <v>237</v>
      </c>
      <c r="F54" s="55" t="s">
        <v>45</v>
      </c>
      <c r="G54" s="53" t="s">
        <v>35</v>
      </c>
      <c r="H54" s="56"/>
      <c r="I54" s="57"/>
      <c r="J54" s="57"/>
      <c r="K54" s="57"/>
      <c r="L54" s="57">
        <v>10</v>
      </c>
      <c r="M54" s="57"/>
      <c r="N54" s="57" t="str">
        <f>SUM(I54:M54)</f>
        <v>0</v>
      </c>
      <c r="O54" s="58"/>
      <c r="P54" s="57"/>
      <c r="Q54" s="57">
        <v>1400</v>
      </c>
      <c r="R54" s="57"/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239</v>
      </c>
      <c r="C55" s="54">
        <v>2452</v>
      </c>
      <c r="D55" s="53" t="s">
        <v>240</v>
      </c>
      <c r="E55" s="53" t="s">
        <v>241</v>
      </c>
      <c r="F55" s="55" t="s">
        <v>34</v>
      </c>
      <c r="G55" s="53" t="s">
        <v>76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132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2099</v>
      </c>
      <c r="D56" s="46" t="s">
        <v>242</v>
      </c>
      <c r="E56" s="46" t="s">
        <v>243</v>
      </c>
      <c r="F56" s="38" t="s">
        <v>90</v>
      </c>
      <c r="G56" s="46" t="s">
        <v>63</v>
      </c>
      <c r="H56" s="48"/>
      <c r="I56" s="49"/>
      <c r="J56" s="49"/>
      <c r="K56" s="49"/>
      <c r="L56" s="49">
        <v>0</v>
      </c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47"/>
      <c r="D57" s="46" t="s">
        <v>246</v>
      </c>
      <c r="E57" s="46" t="s">
        <v>247</v>
      </c>
      <c r="F57" s="38" t="s">
        <v>81</v>
      </c>
      <c r="G57" s="46" t="s">
        <v>58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300</v>
      </c>
      <c r="R57" s="49"/>
      <c r="S57" s="38" t="s">
        <v>248</v>
      </c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>
        <v>6825</v>
      </c>
      <c r="C58" s="51">
        <v>6825</v>
      </c>
      <c r="D58" s="46" t="s">
        <v>250</v>
      </c>
      <c r="E58" s="46" t="s">
        <v>251</v>
      </c>
      <c r="F58" s="38" t="s">
        <v>45</v>
      </c>
      <c r="G58" s="46" t="s">
        <v>95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 t="s">
        <v>252</v>
      </c>
      <c r="P58" s="49">
        <v>380</v>
      </c>
      <c r="Q58" s="49"/>
      <c r="R58" s="49"/>
      <c r="S58" s="38" t="s">
        <v>253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>
        <v>6825</v>
      </c>
      <c r="C59" s="51">
        <v>6825</v>
      </c>
      <c r="D59" s="46" t="s">
        <v>250</v>
      </c>
      <c r="E59" s="46" t="s">
        <v>251</v>
      </c>
      <c r="F59" s="38" t="s">
        <v>45</v>
      </c>
      <c r="G59" s="46" t="s">
        <v>95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 t="s">
        <v>252</v>
      </c>
      <c r="P59" s="49">
        <v>380</v>
      </c>
      <c r="Q59" s="49"/>
      <c r="R59" s="49"/>
      <c r="S59" s="38" t="s">
        <v>253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5735</v>
      </c>
      <c r="D60" s="46" t="s">
        <v>255</v>
      </c>
      <c r="E60" s="46" t="s">
        <v>256</v>
      </c>
      <c r="F60" s="38" t="s">
        <v>165</v>
      </c>
      <c r="G60" s="46" t="s">
        <v>63</v>
      </c>
      <c r="H60" s="48"/>
      <c r="I60" s="49"/>
      <c r="J60" s="49"/>
      <c r="K60" s="49">
        <v>10</v>
      </c>
      <c r="L60" s="49"/>
      <c r="M60" s="49"/>
      <c r="N60" s="49" t="str">
        <f>SUM(I60:M60)</f>
        <v>0</v>
      </c>
      <c r="O60" s="50"/>
      <c r="P60" s="49">
        <v>1100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94289</v>
      </c>
      <c r="D61" s="46" t="s">
        <v>258</v>
      </c>
      <c r="E61" s="46" t="s">
        <v>259</v>
      </c>
      <c r="F61" s="38" t="s">
        <v>34</v>
      </c>
      <c r="G61" s="46" t="s">
        <v>95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254</v>
      </c>
      <c r="C62" s="47">
        <v>5813</v>
      </c>
      <c r="D62" s="46" t="s">
        <v>261</v>
      </c>
      <c r="E62" s="46" t="s">
        <v>262</v>
      </c>
      <c r="F62" s="38" t="s">
        <v>34</v>
      </c>
      <c r="G62" s="46" t="s">
        <v>63</v>
      </c>
      <c r="H62" s="48"/>
      <c r="I62" s="49"/>
      <c r="J62" s="49"/>
      <c r="K62" s="49">
        <v>15</v>
      </c>
      <c r="L62" s="49"/>
      <c r="M62" s="49"/>
      <c r="N62" s="49" t="str">
        <f>SUM(I62:M62)</f>
        <v>0</v>
      </c>
      <c r="O62" s="50"/>
      <c r="P62" s="49">
        <v>1650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264</v>
      </c>
      <c r="C63" s="59">
        <v>60089</v>
      </c>
      <c r="D63" s="53" t="s">
        <v>265</v>
      </c>
      <c r="E63" s="53" t="s">
        <v>266</v>
      </c>
      <c r="F63" s="55" t="s">
        <v>100</v>
      </c>
      <c r="G63" s="53" t="s">
        <v>40</v>
      </c>
      <c r="H63" s="56"/>
      <c r="I63" s="57"/>
      <c r="J63" s="57"/>
      <c r="K63" s="57"/>
      <c r="L63" s="57">
        <v>10</v>
      </c>
      <c r="M63" s="57"/>
      <c r="N63" s="57" t="str">
        <f>SUM(I63:M63)</f>
        <v>0</v>
      </c>
      <c r="O63" s="58"/>
      <c r="P63" s="57"/>
      <c r="Q63" s="57">
        <v>1100</v>
      </c>
      <c r="R63" s="57"/>
      <c r="S63" s="55"/>
      <c r="T63" s="55" t="s">
        <v>267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268</v>
      </c>
      <c r="C64" s="59">
        <v>6801</v>
      </c>
      <c r="D64" s="53" t="s">
        <v>269</v>
      </c>
      <c r="E64" s="53" t="s">
        <v>270</v>
      </c>
      <c r="F64" s="55" t="s">
        <v>271</v>
      </c>
      <c r="G64" s="53" t="s">
        <v>76</v>
      </c>
      <c r="H64" s="56"/>
      <c r="I64" s="57"/>
      <c r="J64" s="57">
        <v>15</v>
      </c>
      <c r="K64" s="57"/>
      <c r="L64" s="57"/>
      <c r="M64" s="57"/>
      <c r="N64" s="57" t="str">
        <f>SUM(I64:M64)</f>
        <v>0</v>
      </c>
      <c r="O64" s="58"/>
      <c r="P64" s="57"/>
      <c r="Q64" s="57">
        <v>2775</v>
      </c>
      <c r="R64" s="57"/>
      <c r="S64" s="55"/>
      <c r="T64" s="55" t="s">
        <v>272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273</v>
      </c>
      <c r="C65" s="54">
        <v>2906</v>
      </c>
      <c r="D65" s="53" t="s">
        <v>274</v>
      </c>
      <c r="E65" s="53" t="s">
        <v>275</v>
      </c>
      <c r="F65" s="55" t="s">
        <v>100</v>
      </c>
      <c r="G65" s="53" t="s">
        <v>76</v>
      </c>
      <c r="H65" s="56"/>
      <c r="I65" s="57"/>
      <c r="J65" s="57"/>
      <c r="K65" s="57"/>
      <c r="L65" s="57">
        <v>1</v>
      </c>
      <c r="M65" s="57"/>
      <c r="N65" s="57" t="str">
        <f>SUM(I65:M65)</f>
        <v>0</v>
      </c>
      <c r="O65" s="58"/>
      <c r="P65" s="57"/>
      <c r="Q65" s="57">
        <v>230</v>
      </c>
      <c r="R65" s="57"/>
      <c r="S65" s="55"/>
      <c r="T65" s="55" t="s">
        <v>49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276</v>
      </c>
      <c r="C66" s="54">
        <v>3576</v>
      </c>
      <c r="D66" s="53" t="s">
        <v>277</v>
      </c>
      <c r="E66" s="53" t="s">
        <v>278</v>
      </c>
      <c r="F66" s="55" t="s">
        <v>45</v>
      </c>
      <c r="G66" s="53" t="s">
        <v>35</v>
      </c>
      <c r="H66" s="56"/>
      <c r="I66" s="57"/>
      <c r="J66" s="57">
        <v>22</v>
      </c>
      <c r="K66" s="57"/>
      <c r="L66" s="57"/>
      <c r="M66" s="57"/>
      <c r="N66" s="57" t="str">
        <f>SUM(I66:M66)</f>
        <v>0</v>
      </c>
      <c r="O66" s="58"/>
      <c r="P66" s="57"/>
      <c r="Q66" s="57">
        <v>2970</v>
      </c>
      <c r="R66" s="57">
        <v>330</v>
      </c>
      <c r="S66" s="55"/>
      <c r="T66" s="55" t="s">
        <v>279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280</v>
      </c>
      <c r="C67" s="54">
        <v>2266</v>
      </c>
      <c r="D67" s="53" t="s">
        <v>281</v>
      </c>
      <c r="E67" s="53" t="s">
        <v>282</v>
      </c>
      <c r="F67" s="55" t="s">
        <v>34</v>
      </c>
      <c r="G67" s="53" t="s">
        <v>58</v>
      </c>
      <c r="H67" s="56"/>
      <c r="I67" s="57"/>
      <c r="J67" s="57"/>
      <c r="K67" s="57">
        <v>20</v>
      </c>
      <c r="L67" s="57"/>
      <c r="M67" s="57"/>
      <c r="N67" s="57" t="str">
        <f>SUM(I67:M67)</f>
        <v>0</v>
      </c>
      <c r="O67" s="58"/>
      <c r="P67" s="57"/>
      <c r="Q67" s="57">
        <v>2500</v>
      </c>
      <c r="R67" s="57"/>
      <c r="S67" s="55"/>
      <c r="T67" s="55" t="s">
        <v>49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3290</v>
      </c>
      <c r="D68" s="46" t="s">
        <v>283</v>
      </c>
      <c r="E68" s="46" t="s">
        <v>284</v>
      </c>
      <c r="F68" s="38" t="s">
        <v>34</v>
      </c>
      <c r="G68" s="46" t="s">
        <v>76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91443</v>
      </c>
      <c r="D69" s="46" t="s">
        <v>286</v>
      </c>
      <c r="E69" s="46" t="s">
        <v>287</v>
      </c>
      <c r="F69" s="38" t="s">
        <v>45</v>
      </c>
      <c r="G69" s="46" t="s">
        <v>63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350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4038</v>
      </c>
      <c r="D70" s="46" t="s">
        <v>290</v>
      </c>
      <c r="E70" s="46" t="s">
        <v>291</v>
      </c>
      <c r="F70" s="38" t="s">
        <v>45</v>
      </c>
      <c r="G70" s="46" t="s">
        <v>95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400</v>
      </c>
      <c r="Q70" s="49"/>
      <c r="R70" s="49">
        <v>20</v>
      </c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293</v>
      </c>
      <c r="C71" s="59">
        <v>92957</v>
      </c>
      <c r="D71" s="53" t="s">
        <v>294</v>
      </c>
      <c r="E71" s="53" t="s">
        <v>295</v>
      </c>
      <c r="F71" s="55" t="s">
        <v>100</v>
      </c>
      <c r="G71" s="53" t="s">
        <v>40</v>
      </c>
      <c r="H71" s="56"/>
      <c r="I71" s="57"/>
      <c r="J71" s="57"/>
      <c r="K71" s="57"/>
      <c r="L71" s="57">
        <v>11</v>
      </c>
      <c r="M71" s="57"/>
      <c r="N71" s="57" t="str">
        <f>SUM(I71:M71)</f>
        <v>0</v>
      </c>
      <c r="O71" s="58"/>
      <c r="P71" s="57"/>
      <c r="Q71" s="57">
        <v>1970</v>
      </c>
      <c r="R71" s="57"/>
      <c r="S71" s="55" t="s">
        <v>296</v>
      </c>
      <c r="T71" s="55" t="s">
        <v>297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3656</v>
      </c>
      <c r="D72" s="46" t="s">
        <v>299</v>
      </c>
      <c r="E72" s="46" t="s">
        <v>300</v>
      </c>
      <c r="F72" s="38" t="s">
        <v>100</v>
      </c>
      <c r="G72" s="46" t="s">
        <v>95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690</v>
      </c>
      <c r="Q72" s="49"/>
      <c r="R72" s="49">
        <v>30</v>
      </c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302</v>
      </c>
      <c r="C73" s="54">
        <v>93656</v>
      </c>
      <c r="D73" s="53" t="s">
        <v>303</v>
      </c>
      <c r="E73" s="53" t="s">
        <v>304</v>
      </c>
      <c r="F73" s="55" t="s">
        <v>100</v>
      </c>
      <c r="G73" s="53" t="s">
        <v>95</v>
      </c>
      <c r="H73" s="56"/>
      <c r="I73" s="57"/>
      <c r="J73" s="57">
        <v>3</v>
      </c>
      <c r="K73" s="57"/>
      <c r="L73" s="57"/>
      <c r="M73" s="57"/>
      <c r="N73" s="57" t="str">
        <f>SUM(I73:M73)</f>
        <v>0</v>
      </c>
      <c r="O73" s="58"/>
      <c r="P73" s="57"/>
      <c r="Q73" s="57">
        <v>660</v>
      </c>
      <c r="R73" s="57"/>
      <c r="S73" s="55"/>
      <c r="T73" s="55" t="s">
        <v>49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305</v>
      </c>
      <c r="C74" s="54">
        <v>1482</v>
      </c>
      <c r="D74" s="53" t="s">
        <v>306</v>
      </c>
      <c r="E74" s="53" t="s">
        <v>307</v>
      </c>
      <c r="F74" s="55" t="s">
        <v>165</v>
      </c>
      <c r="G74" s="53" t="s">
        <v>35</v>
      </c>
      <c r="H74" s="56"/>
      <c r="I74" s="57"/>
      <c r="J74" s="57"/>
      <c r="K74" s="57"/>
      <c r="L74" s="57">
        <v>8</v>
      </c>
      <c r="M74" s="57"/>
      <c r="N74" s="57" t="str">
        <f>SUM(I74:M74)</f>
        <v>0</v>
      </c>
      <c r="O74" s="58"/>
      <c r="P74" s="57"/>
      <c r="Q74" s="57">
        <v>1320</v>
      </c>
      <c r="R74" s="57"/>
      <c r="S74" s="55"/>
      <c r="T74" s="55" t="s">
        <v>308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309</v>
      </c>
      <c r="C75" s="62">
        <v>562</v>
      </c>
      <c r="D75" s="61" t="s">
        <v>310</v>
      </c>
      <c r="E75" s="61" t="s">
        <v>311</v>
      </c>
      <c r="F75" s="63" t="s">
        <v>34</v>
      </c>
      <c r="G75" s="61" t="s">
        <v>95</v>
      </c>
      <c r="H75" s="64"/>
      <c r="I75" s="65"/>
      <c r="J75" s="65"/>
      <c r="K75" s="65">
        <v>4</v>
      </c>
      <c r="L75" s="65"/>
      <c r="M75" s="65"/>
      <c r="N75" s="65" t="str">
        <f>SUM(I75:M75)</f>
        <v>0</v>
      </c>
      <c r="O75" s="66"/>
      <c r="P75" s="65">
        <v>660</v>
      </c>
      <c r="Q75" s="65"/>
      <c r="R75" s="65"/>
      <c r="S75" s="63"/>
      <c r="T75" s="63" t="s">
        <v>312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31</v>
      </c>
      <c r="C76" s="62">
        <v>1976</v>
      </c>
      <c r="D76" s="61" t="s">
        <v>313</v>
      </c>
      <c r="E76" s="61" t="s">
        <v>314</v>
      </c>
      <c r="F76" s="63" t="s">
        <v>165</v>
      </c>
      <c r="G76" s="61" t="s">
        <v>95</v>
      </c>
      <c r="H76" s="64"/>
      <c r="I76" s="65"/>
      <c r="J76" s="65"/>
      <c r="K76" s="65"/>
      <c r="L76" s="65">
        <v>5</v>
      </c>
      <c r="M76" s="65"/>
      <c r="N76" s="65" t="str">
        <f>SUM(I76:M76)</f>
        <v>0</v>
      </c>
      <c r="O76" s="66"/>
      <c r="P76" s="65">
        <v>850</v>
      </c>
      <c r="Q76" s="65"/>
      <c r="R76" s="65"/>
      <c r="S76" s="63"/>
      <c r="T76" s="63" t="s">
        <v>315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316</v>
      </c>
      <c r="C77" s="62">
        <v>1309</v>
      </c>
      <c r="D77" s="61" t="s">
        <v>317</v>
      </c>
      <c r="E77" s="61" t="s">
        <v>318</v>
      </c>
      <c r="F77" s="63" t="s">
        <v>45</v>
      </c>
      <c r="G77" s="61" t="s">
        <v>95</v>
      </c>
      <c r="H77" s="64"/>
      <c r="I77" s="65"/>
      <c r="J77" s="65">
        <v>2</v>
      </c>
      <c r="K77" s="65"/>
      <c r="L77" s="65"/>
      <c r="M77" s="65"/>
      <c r="N77" s="65" t="str">
        <f>SUM(I77:M77)</f>
        <v>0</v>
      </c>
      <c r="O77" s="66"/>
      <c r="P77" s="65">
        <v>460</v>
      </c>
      <c r="Q77" s="65"/>
      <c r="R77" s="65">
        <v>20</v>
      </c>
      <c r="S77" s="63"/>
      <c r="T77" s="63" t="s">
        <v>319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2554</v>
      </c>
      <c r="D78" s="46" t="s">
        <v>320</v>
      </c>
      <c r="E78" s="46" t="s">
        <v>321</v>
      </c>
      <c r="F78" s="38" t="s">
        <v>100</v>
      </c>
      <c r="G78" s="46" t="s">
        <v>58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540</v>
      </c>
      <c r="Q78" s="49"/>
      <c r="R78" s="49"/>
      <c r="S78" s="38"/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51">
        <v>94907</v>
      </c>
      <c r="D79" s="46" t="s">
        <v>323</v>
      </c>
      <c r="E79" s="46" t="s">
        <v>324</v>
      </c>
      <c r="F79" s="38" t="s">
        <v>75</v>
      </c>
      <c r="G79" s="46" t="s">
        <v>95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326</v>
      </c>
      <c r="C80" s="47">
        <v>4969</v>
      </c>
      <c r="D80" s="46" t="s">
        <v>327</v>
      </c>
      <c r="E80" s="46" t="s">
        <v>328</v>
      </c>
      <c r="F80" s="38" t="s">
        <v>45</v>
      </c>
      <c r="G80" s="46" t="s">
        <v>329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/>
      <c r="P80" s="49">
        <v>625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