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<sst xmlns="http://schemas.openxmlformats.org/spreadsheetml/2006/main" uniqueCount="389">
  <si>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</si>
  <si>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</si>
  <si>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</si>
  <si>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</si>
  <si>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</si>
  <si>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</si>
  <si>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</si>
  <si>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</si>
  <si>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</si>
  <si>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</si>
  <si>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</si>
  <si>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</si>
  <si>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</si>
  <si>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</si>
  <si>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</si>
  <si>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</si>
  <si>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</si>
  <si>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</si>
  <si>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</si>
  <si>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</si>
  <si>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</si>
  <si>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</si>
  <si>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</si>
  <si>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</si>
  <si>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</si>
  <si>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</si>
  <si>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</si>
  <si>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</si>
  <si>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</si>
  <si>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ЗЛакомка</t>
  </si>
  <si>
    <t>СПб, ул. Есенина д. 19</t>
  </si>
  <si>
    <t>Деловой центр, 8-905-205-45-45</t>
  </si>
  <si>
    <t>10:00-17:00</t>
  </si>
  <si>
    <t>Дмитрий Н.</t>
  </si>
  <si>
    <t>при подъезде позвонить оформят пропуск  подписать договор</t>
  </si>
  <si>
    <t>Спиридонов</t>
  </si>
  <si>
    <t>Горелово, СПб, ул. Связи</t>
  </si>
  <si>
    <t>СНТ "Юбилейный" 4-я линия, тел. +7950-028-66-62</t>
  </si>
  <si>
    <t>10:00-15:00</t>
  </si>
  <si>
    <t>Сергей 2</t>
  </si>
  <si>
    <t>8-981-148-57-36.</t>
  </si>
  <si>
    <t>Сергеева Екатерина Владимировна</t>
  </si>
  <si>
    <t>СПб, Богатырский пр. д. 7к3</t>
  </si>
  <si>
    <t>кв. 3,  8-911-785-18-10 , 8-911-970-39-94</t>
  </si>
  <si>
    <t>14:00-20:00</t>
  </si>
  <si>
    <t>Артём</t>
  </si>
  <si>
    <t>СДАТЬ БРАК НИКИТЕ ЗАМЕНА В СЛЕД РАЗ 3 БЕСПЛАТНО ВНЕ ПАКЕТА СОЗВОН ЗА ЧАС! Семейный Годовой НОВЫЙ ПАКЕТ НА 40 БУТ Поставка №13 (38 из 40)</t>
  </si>
  <si>
    <t>Водоносов</t>
  </si>
  <si>
    <t>Виллозское сельское поселение, Ломоносовский район, Ленинградская область, садовое товарищество Красногорское</t>
  </si>
  <si>
    <t>СНТ Красногорское, 1-линия,  участок 264, 8-911-982-65-75 Надежда Ивановна</t>
  </si>
  <si>
    <t>новая цена созвон.  ДОСТАВКА в след. дни :ВТ,СР,ПТ ( как Красное Село)</t>
  </si>
  <si>
    <t>Клиент №7211</t>
  </si>
  <si>
    <t>СПб, Михаила Дудина д. 12</t>
  </si>
  <si>
    <t>кв.135, 8-911-391-14-87</t>
  </si>
  <si>
    <t>Клиент №6936</t>
  </si>
  <si>
    <t>Всеволожский район д. Мистолово ул. Горная д. 13</t>
  </si>
  <si>
    <t>8-981-793-18-00</t>
  </si>
  <si>
    <t>14:00-16:00</t>
  </si>
  <si>
    <t>Олег</t>
  </si>
  <si>
    <t>Пушкин, СПб, посёлок Александровская, 5-я линия д. 17к</t>
  </si>
  <si>
    <t>8-952-261-00-11</t>
  </si>
  <si>
    <t>10:00-14:00</t>
  </si>
  <si>
    <t>Фахри</t>
  </si>
  <si>
    <t>созвон заранее! оплата картой</t>
  </si>
  <si>
    <t>ВИОНЕТ</t>
  </si>
  <si>
    <t>СПб, ул. Белы Куна, д. 30 литер А</t>
  </si>
  <si>
    <t>офис 101, 703-52-54; 8-911-278-00-06 Евгений</t>
  </si>
  <si>
    <t>Егор</t>
  </si>
  <si>
    <t>только ндс!  доп. контакт: Александра 8-921-392-46-67. по возможности пораньше</t>
  </si>
  <si>
    <t>г. Пушкин, СПб, ул. Генерала Хазова д. 13</t>
  </si>
  <si>
    <t>кв 114, 3 этаж, 8-953-343-38-34 Татьяна</t>
  </si>
  <si>
    <t>ОБЯЗАТЕЛЬНО созвон за час!! гуляют с собакой. . забирать пустую тару</t>
  </si>
  <si>
    <t>КОМБИПАК</t>
  </si>
  <si>
    <t>СПб, ул. Оптиков д. 4</t>
  </si>
  <si>
    <t>8-921-931-21-53, Шамиль.Территория з-да.ЛОМО  заезд с ул.Мебельная. 2 этаж. 218 каб.  ООО</t>
  </si>
  <si>
    <t>только с ндс созвон- объяснят как заехать. доп номера 8-812-324-19-60, 324-19-61 . Новый счёт  Поставка №9(28 из 30 )на каждую поставку делать доки.</t>
  </si>
  <si>
    <t>РЖД (тендер)</t>
  </si>
  <si>
    <t>СПб, Библиотечный переулок, д. 4к2</t>
  </si>
  <si>
    <t>музей, 457-27-47,</t>
  </si>
  <si>
    <t>подписывать акт-приёма передачи, в СЛЕД РАЗ передать счёт фактуру от 28.07 (у Риты)</t>
  </si>
  <si>
    <t>СПб, ул. Васи Алексеева, д. 14</t>
  </si>
  <si>
    <t>кв. 55, 3й этаж, лифт есть, 8-922-537-55-06</t>
  </si>
  <si>
    <t>10:00-13:00</t>
  </si>
  <si>
    <t>Сергей</t>
  </si>
  <si>
    <t>СТРОГО НЕ РАНЬШЕ 10 оплата на сайте написать на накладной для водителя что оплачено клиент нервный</t>
  </si>
  <si>
    <t>МЕДИА ЭМУ  водоносов</t>
  </si>
  <si>
    <t>СПБ, ул. Дибуновская, д. 50</t>
  </si>
  <si>
    <t>8-800-550-91-32,8-499-288-72-09, оф.12Н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</si>
  <si>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</si>
  <si>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</si>
  <si>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</si>
  <si>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10:00-16:00</t>
  </si>
  <si>
    <t>С НДС обед с 12 до 13 8-921-550-83-58 Виктор - звонить на этот номер), 336-86-44 скидывать счёт на почту artex.snab@yandex.ru</t>
  </si>
  <si>
    <t>ЛМЗ</t>
  </si>
  <si>
    <t>СПб, ул. Чугунная д. 14</t>
  </si>
  <si>
    <t>812-542-07-92  ,8-921-404-30-51</t>
  </si>
  <si>
    <t>Дмитрий</t>
  </si>
  <si>
    <t>ПУСКАЮТ ТОЛЬКО ГРАЖДАН РФ
Утром подавать данные на водителя, экспедитора и авто</t>
  </si>
  <si>
    <t>Клиент №7228</t>
  </si>
  <si>
    <t>СПб, ул. Рихарда Зорге д. 4к2</t>
  </si>
  <si>
    <t>кв. 169,  8-925-713-28-42</t>
  </si>
  <si>
    <t xml:space="preserve">1 - Помпа СТАНДАРТ
 </t>
  </si>
  <si>
    <t>созвон за 15 минут. пакет, с помпой</t>
  </si>
  <si>
    <t>ИП Ломакина О. В. (ИП Надобников)водономика</t>
  </si>
  <si>
    <t>СПб, ул. Коли  Томчака д. 28 литер Д</t>
  </si>
  <si>
    <t>БЦ Гепард. Николаева Надежда 8-909-578-36-09</t>
  </si>
  <si>
    <t>ЗАБРАТЬ ВСЮ ПУСТУЮ ТАРУ, бутыли от лифта пронести .</t>
  </si>
  <si>
    <t>ФИНК ФЁСТ</t>
  </si>
  <si>
    <t>СПб, ул. Льва Толстого д.7</t>
  </si>
  <si>
    <t>8-812-380-00-49, 8-911-814-44-58 Марина</t>
  </si>
  <si>
    <t>13:00-18:00</t>
  </si>
  <si>
    <t>Игорь Г.</t>
  </si>
  <si>
    <t>8-981-131-84-67 ЗАБИРАТЬ ВСЮ ПУСТУЮ ТАРУ , с ндс, офис 404-8 бут , офис 507-4 бут</t>
  </si>
  <si>
    <t>СКЛАД МАСТЕР быв. ЛОГОСФЕРА , СТА-Карго)</t>
  </si>
  <si>
    <t>СПб, поселок Шушары, Московское шоссе, 177а</t>
  </si>
  <si>
    <t>8-904-331-57-77 Дмитрий - сказать что доставка воды и номер машины сообщить)</t>
  </si>
  <si>
    <t>ДОВОЗИМ 5 бут.   счёт на СКЛАД МАСТЕР, при заказе уточнять на кого счёт выставлять (СТА Карго или Логосфера). ОТСРОЧКА ПЛАТЕЖА - 30 дней. Смотреть схему проезда. Крепить схему проезда сохранено в папке Для Ани.</t>
  </si>
  <si>
    <t>СПб, Минеральная ул., д. 37</t>
  </si>
  <si>
    <t>436-67-03 Варвара. НА ЭТОТ АДРЕС ВОЗИМ ПО БЕЗНАЛУ С ДОКАМИ</t>
  </si>
  <si>
    <t>ЗАБРАТЬ КАК МОЖНО БОЛЬШЕ ТАРЫ.   по безналу звонить на номер 436-67-03, доки у Риты. 
8-921-414-71-92</t>
  </si>
  <si>
    <t>СПб, садоводство Торики, ул. Первая аллея</t>
  </si>
  <si>
    <t>8-905-257-04-85 Надежда</t>
  </si>
  <si>
    <t>созвон заранее! дом за ул. Песочной ,созвон- объяснят как найти.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</si>
  <si>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</si>
  <si>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</si>
  <si>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</si>
  <si>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Игорь</t>
  </si>
  <si>
    <t>ТОЛЬКО с ндс, созвон для пропуска 8-981-826-63-21.  8-921-893-32-70</t>
  </si>
  <si>
    <t>поселок Шушары, СПб, ул. Ростовская д. 6к4</t>
  </si>
  <si>
    <t>кв. 97,  8-999-515-19-32</t>
  </si>
  <si>
    <t>водономика</t>
  </si>
  <si>
    <t>г. Петергоф, индустриальный парк Марьино, ул. Новые заводы д.50</t>
  </si>
  <si>
    <t>8-910-146-21-62</t>
  </si>
  <si>
    <t>ПОЗВОНИТЕ ЗАРАНЕЕ ЭТОТ АДРЕС ОРИЕНТИР</t>
  </si>
  <si>
    <t>ЭкоВиво(ИП НАДОБНИКОВ)</t>
  </si>
  <si>
    <t>г. Пушкин, СПб, ул. Архитектора Данини д. 5</t>
  </si>
  <si>
    <t>Лит А, блок 7, помещение 10Н, 8-981-143-42-10, 383-18-76</t>
  </si>
  <si>
    <t>Клиент №7231</t>
  </si>
  <si>
    <t>СПб, Ленинский пр. д. 82</t>
  </si>
  <si>
    <t>кв. 345, 8-965-007-86-46</t>
  </si>
  <si>
    <t>09:00-12:00</t>
  </si>
  <si>
    <t>пакет, с помпой</t>
  </si>
  <si>
    <t>КУБ-строй СПб(ИП НАДОБНИКОВ)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</si>
  <si>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</si>
  <si>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</si>
  <si>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Клиент №6949</t>
  </si>
  <si>
    <t>СПб, 17-я линия В.О., д.38</t>
  </si>
  <si>
    <t>кв.9, 8-911-761-51-87</t>
  </si>
  <si>
    <t>ОБЯЗАТЕЛЬНЫЙ СОЗВОН ЗА 20 МИНУТ МОГУТ ОТОЙТИ</t>
  </si>
  <si>
    <t>ИП Серкин Руслан Сергеевич (ИП НАДОБНИКОВ)</t>
  </si>
  <si>
    <t>г. Пушкин, СПб, ул. Гусарская д. 6к15</t>
  </si>
  <si>
    <t>кв 27, 8-911-837-26-38 Дина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</si>
  <si>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</si>
  <si>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</si>
  <si>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</si>
  <si>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09:00-13:00</t>
  </si>
  <si>
    <t>созвон за час чтобы успели подойти .</t>
  </si>
  <si>
    <t>Компас2 (ип Надобников)</t>
  </si>
  <si>
    <t>СПб, Кировский район, ул. Калинина д. 13</t>
  </si>
  <si>
    <t>5-й эт, оф.507, 812-786-96-70, 8-951-643-05-55,</t>
  </si>
  <si>
    <t>11:00-18:00</t>
  </si>
  <si>
    <t>11-00!! с 11 работают, пятница короткий день до 16.</t>
  </si>
  <si>
    <t>Клиент №1192</t>
  </si>
  <si>
    <t>СПб, Набережная канала Грибоедова  д. 81</t>
  </si>
  <si>
    <t>во дворе, отдельный вход, 312-17-35, 315-88-01,  8-911-003-81-08, под арку заехать</t>
  </si>
  <si>
    <t>Тимур</t>
  </si>
  <si>
    <t>работают с 10!!!8-911-003-81-08,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</si>
  <si>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</si>
  <si>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</si>
  <si>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</si>
  <si>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</si>
  <si>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подписать доки . В УПД ОСНОВАНИЕ УКАЗЫВАТЬ Договор  №01-16/297 от 01.01.16 .указывать в доках " Вода Питьевая, 19 л". В Счёте в основании указывать номер счёта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</si>
  <si>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СПб, ул. Кубинская, д. 73 лит А</t>
  </si>
  <si>
    <t>8-951-645-08-61, kovalchuk@vertical.ru</t>
  </si>
  <si>
    <t>09:00-15:00</t>
  </si>
  <si>
    <t>Мы БЫЛИ должны 10р
5- е ворота тут 2 клиента, созвон. ИП Ковальчук. звонить на номер  скажут куда отгружать.8-921-797-57-69. ДЕЛАТЬ РАСХОДНИК ВСЕГДА.</t>
  </si>
  <si>
    <t>Кьюбекс Логистикс</t>
  </si>
  <si>
    <t>СПб, дорога на Турухтанные Острова д. 22/2</t>
  </si>
  <si>
    <t>8-921-887-69-78</t>
  </si>
  <si>
    <t>только ндс. созвон - 8-903-094-86-08, 8-921-407-86-69. синяя бытовка</t>
  </si>
  <si>
    <t>г. Ломоносов, СПб, Ораниенбаумский пр., д. 37</t>
  </si>
  <si>
    <t>к1, кв.227, 8-911-829-25-67</t>
  </si>
  <si>
    <t>12:00-18:00</t>
  </si>
  <si>
    <t>взять помпу для замены сначала проверить то что у них может не правильно прикрутили  будут у врача</t>
  </si>
  <si>
    <t>А 9 (быв.А-ЭНЕРГОТЕХ)</t>
  </si>
  <si>
    <t>г. Колпино, СПб, ул. Механическая, д. 6</t>
  </si>
  <si>
    <t>8-967-974-22-79</t>
  </si>
  <si>
    <t>09:00-14:00</t>
  </si>
  <si>
    <t>ндс. 8-967-974-22-79, по возможности пораньше. инн
7839125324,подпишут здесь доки за Розенберга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</si>
  <si>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</si>
  <si>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</si>
  <si>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</si>
  <si>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</si>
  <si>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н.  с 13 до 14 обед ,Печати нет просто подписывают документы. как можно раньше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</si>
  <si>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</si>
  <si>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</si>
  <si>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</si>
  <si>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 xml:space="preserve">2 - Помпа СТАНДАРТ
 </t>
  </si>
  <si>
    <t>СПб, Павловск, Садоводство Павловское-2</t>
  </si>
  <si>
    <t>8-903-095-14-05 Виктор Васильевич</t>
  </si>
  <si>
    <t>созвон - сориентирует как найти</t>
  </si>
  <si>
    <t>РИФ</t>
  </si>
  <si>
    <t>СПб, г. Пушкин, ул. Школьная, д. 23</t>
  </si>
  <si>
    <t>Риф строймагазин</t>
  </si>
  <si>
    <t xml:space="preserve">12 - Бутыль 19 литров с ручкой
 10 - Помпа СТАНДАРТ
 12 - Пробка стикер синяя
 </t>
  </si>
  <si>
    <t>от оФВ, подписать доки- ПО БЕЗНАЛУ С ДОКАМИ</t>
  </si>
  <si>
    <t xml:space="preserve">12 - Бутыль 19 литров с ручкой
 12 - Пробка стикер синяя
 </t>
  </si>
  <si>
    <t>от офв ЗА НАЛИЧКУ с расходником - набрать  номер заранее 8-921-323-93-81 Алексей (в машину перегрузит,)</t>
  </si>
  <si>
    <t>Акварель СПб</t>
  </si>
  <si>
    <t>СПб, ул. Латышских стрелков</t>
  </si>
  <si>
    <t>в конце дороги, территория завода за 939-09-30 (либо звонить НАШЕМУ Дмитрию 9410441)</t>
  </si>
  <si>
    <t xml:space="preserve">40 - Ручка для переноса
 </t>
  </si>
  <si>
    <t>от ОФВ. подписать доки</t>
  </si>
  <si>
    <t>Клиент№6741</t>
  </si>
  <si>
    <t>г. Ломоносов, СПб, Ораниенбаумский пр., д. 43/3</t>
  </si>
  <si>
    <t>кв. 36, 9й этаж, 8-904-262-35-22, 8-921-307-78-15</t>
  </si>
  <si>
    <t>11:00-17:00</t>
  </si>
  <si>
    <t>созвон! доп.номер 8-921-307-78-15.</t>
  </si>
  <si>
    <t>СПб, пр. Обуховской Обороны, д. 195</t>
  </si>
  <si>
    <t>кв. 444, 8-921-385-80-47</t>
  </si>
  <si>
    <t>СОЗВОН ЗА 2 ЧАСА!! Забрать оплату за 27.07 - 960р (не было сдачи)</t>
  </si>
  <si>
    <t>водоносов</t>
  </si>
  <si>
    <t>г. Петергоф, СПб, Санкт-Петербургское шоссе д. 73</t>
  </si>
  <si>
    <t>офис, 8-981-757-77-54</t>
  </si>
  <si>
    <t>12:00-16:00</t>
  </si>
  <si>
    <t>созвон за 30 минут чтобы успели подойти
мы БЫЛИ должны 20р</t>
  </si>
  <si>
    <t>Розенберг Северо-Запад</t>
  </si>
  <si>
    <t>СПб, Колпино, ул. Стахановская д. 16</t>
  </si>
  <si>
    <t>8-921-091-53-74</t>
  </si>
  <si>
    <t>акт . Доки подпишут на механической (А 9)</t>
  </si>
  <si>
    <t>Водономика</t>
  </si>
  <si>
    <t>СПб, ул. Лабораторная д.5</t>
  </si>
  <si>
    <t>подъезд 3, кв.52, 8-950-031-31-77</t>
  </si>
  <si>
    <t>10:00-18:00</t>
  </si>
  <si>
    <t>СОЗВОН МИНИМУМ ЗА ЧАС!! оплатят на карту</t>
  </si>
  <si>
    <t>СПб, Дегтярный переулок д. 11Б</t>
  </si>
  <si>
    <t>БЦ  "Невская ратуша",  Городской центр управления парковками, 7й этаж, 701 кабинет, В ОТДЕЛ ТЕХПОДДЕРЖКИ - 8-921-775-24-84</t>
  </si>
  <si>
    <t xml:space="preserve">1 - ЧЕК (всегда)
 </t>
  </si>
  <si>
    <t>УТРОМ СООБЩИТЬ НА НОМЕР УКАЗАТЬ ДАННЫЕ ДЛЯ ПРОПУСК  НА НОМЕР 8-921-775-24-84 если не алё -8-931-976-52-28 или  8-921-967-77-95</t>
  </si>
  <si>
    <t>Клиент №7234</t>
  </si>
  <si>
    <t>Спб, ул. Литовская д. 10</t>
  </si>
  <si>
    <t>офис 3411, 8-952-289-30-40</t>
  </si>
  <si>
    <t>11:00-14:00</t>
  </si>
  <si>
    <t>созвон. 2 бут пакет+2 бут по 180р</t>
  </si>
  <si>
    <t>СПб, ул. Свеаборгская, д. 12</t>
  </si>
  <si>
    <t>кв. 23, 7-й этаж, 8-981-794-06-82</t>
  </si>
  <si>
    <t>ОБЯЗАТЕЛЕН СОЗВОН ЗА 15 МИНУТ!</t>
  </si>
  <si>
    <t>СПб, аллея Евгения Шварца д. 6</t>
  </si>
  <si>
    <t>кв. 162, 8-905-430-66-61</t>
  </si>
  <si>
    <t>созвон!</t>
  </si>
  <si>
    <t>Клиент №7229</t>
  </si>
  <si>
    <t>СПб, Стойкости д.15</t>
  </si>
  <si>
    <t>кв.129, 8-952-399-81-01</t>
  </si>
  <si>
    <t>12:00-17:00</t>
  </si>
  <si>
    <t>созвон. с 12! пакет,  без помпы</t>
  </si>
  <si>
    <t>Ип Кочнев</t>
  </si>
  <si>
    <t>СПб, ул. Ломоносова д. 3</t>
  </si>
  <si>
    <t>магазин Великие люди</t>
  </si>
  <si>
    <t>10:00-20:00</t>
  </si>
  <si>
    <t>в доках указывать номер договора №137 от 04.06.2019  и в счете название магазина</t>
  </si>
  <si>
    <t>СПб, Большая конюшенная д. 2</t>
  </si>
  <si>
    <t>11:00-21:00</t>
  </si>
  <si>
    <t>в доках указывать номер договора №137 от 04.06.2019</t>
  </si>
  <si>
    <t>ИП Ельчин</t>
  </si>
  <si>
    <t>СПб,ул.Савушкина д. 141</t>
  </si>
  <si>
    <t>ТК Меркурий, магазин FORMAN, ЗАХОДИТЬ с Туристской ул. 2 этаж.</t>
  </si>
  <si>
    <t>10:00-22:00</t>
  </si>
  <si>
    <t>В доках указывать Договор №138 от 04.06.2019</t>
  </si>
  <si>
    <t>Клиент №7236</t>
  </si>
  <si>
    <t>СПб, Загородный пр., д. 8 литер А</t>
  </si>
  <si>
    <t>кв. 6, 8-950-223-19-33 Христина</t>
  </si>
  <si>
    <t>13:00-17:00</t>
  </si>
  <si>
    <t>с 13, созвон. пакет. без помпы</t>
  </si>
  <si>
    <t>СПб, ул. Маршала Захарова д. 21Б</t>
  </si>
  <si>
    <t>через Пекарню, 2й этаж, 8-953-149-55-13</t>
  </si>
  <si>
    <t>звонить на номер 8-952-222-59-29</t>
  </si>
  <si>
    <t>Полис Сервис</t>
  </si>
  <si>
    <t>Спб,пр. Энгельса д. 154</t>
  </si>
  <si>
    <t>ТК Гранд Каньон, магазин DIPLOMAT, 2й этаж</t>
  </si>
  <si>
    <t>от Самсона. Угловой служебный вход, самый ближний к Суздальскому, можно через гостевой вход.  2 этаж.  вписывать номер догвора №131 от 04.06.2019 в счёт</t>
  </si>
  <si>
    <t>СПб, ул. Белы Куна, д. 5</t>
  </si>
  <si>
    <t>кв.31, 8-999-210-48-58, 8-962-241-84-28</t>
  </si>
  <si>
    <t>9:00-18:00</t>
  </si>
  <si>
    <t>клиент водономики. созвон</t>
  </si>
  <si>
    <t>Клиент №7237</t>
  </si>
  <si>
    <t>СПб, Ленинский проспект д.74к1</t>
  </si>
  <si>
    <t>кв 119, 8-904-516-70-00 Дмитрий</t>
  </si>
  <si>
    <t>18:30-20:00</t>
  </si>
  <si>
    <t>с 18-30, пакет, без помпы.</t>
  </si>
  <si>
    <t>СПб, ул. Конная д.28</t>
  </si>
  <si>
    <t>кв.7, 2-ой этаж, 8-920-005-75-27</t>
  </si>
  <si>
    <t>ЗАБИРАТЬ ПУСТУЮ ТАРУ! оплатит переводом при получении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</si>
  <si>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</si>
  <si>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</si>
  <si>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</si>
  <si>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ПРОВЕРИТЬ ОПЛАТУ ндс.</t>
  </si>
  <si>
    <t>Клиент  №5119</t>
  </si>
  <si>
    <t>СПб,ул. Боткинская д. 15к1</t>
  </si>
  <si>
    <t>кв. 82, 9219727104</t>
  </si>
  <si>
    <t>ПК Исток (бывш. Метрос, бывш. ЗапускИнжиниринг)</t>
  </si>
  <si>
    <t>СПб, ул. Михайлова, д. 17, к.3</t>
  </si>
  <si>
    <t>677-94-92 Караваев Денис</t>
  </si>
  <si>
    <t>ПРОВЕРИТЬ ОПЛАТУ созвон. только С НДС. доки на МЕТРОЗ - звонить на номер 812-677-24-32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</si>
  <si>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</si>
  <si>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</si>
  <si>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</si>
  <si>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</si>
  <si>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ЗАБРАТЬ ВСЮ ТАРУ</t>
  </si>
  <si>
    <t>Клиент№6587</t>
  </si>
  <si>
    <t>Спб, 2-я Комсомольская, д. 53</t>
  </si>
  <si>
    <t>кв. 50, 8-911-163-54-44</t>
  </si>
  <si>
    <t>СЗЛК</t>
  </si>
  <si>
    <t>СПб, ул. Заставская д.5</t>
  </si>
  <si>
    <t>к1, 8-921-796-44-80-10</t>
  </si>
  <si>
    <t>СПб, Белый остров д. 1</t>
  </si>
  <si>
    <t>из туннеля напрво, очистные сооружения, у шлагбауиа созвон, 8-904-519-04-00</t>
  </si>
  <si>
    <t>созвон</t>
  </si>
  <si>
    <t>Клиент №7238</t>
  </si>
  <si>
    <t>Спб, ул. Димитрова д. 43</t>
  </si>
  <si>
    <t>кв. 39,  8-905-258-68-08 Карина</t>
  </si>
  <si>
    <t>17:00-20:00</t>
  </si>
  <si>
    <t>пакет ,с помпой</t>
  </si>
  <si>
    <t>СПб, Ушаковская набережная, д. 1к4</t>
  </si>
  <si>
    <t>кв. 64, 11й этаж, 8-999-515-00-20</t>
  </si>
  <si>
    <t>новый адрес.</t>
  </si>
  <si>
    <t>Клиент №7239</t>
  </si>
  <si>
    <t>СПб, шоссе Революции д. 88</t>
  </si>
  <si>
    <t>8-911-114-20-55</t>
  </si>
  <si>
    <t>СПб, ул. Варшавская, д. 6к1</t>
  </si>
  <si>
    <t>центр Эстетики Аристократка, 305-35-03</t>
  </si>
  <si>
    <t>Клиент №6800</t>
  </si>
  <si>
    <t>СПб,  ул. Достоевского, д. 36</t>
  </si>
  <si>
    <t>лит. А, пом. 2Н, 8-911-010-55-58</t>
  </si>
  <si>
    <t xml:space="preserve">200 - Стаканчики для питьевой воды
 </t>
  </si>
  <si>
    <t>СПб, набережная реки Мойки, д. 51</t>
  </si>
  <si>
    <t>на воротах кв.30, код В7В2876В, 8-911-013-12-65</t>
  </si>
  <si>
    <t>код домофона В7В2876В  , СТРОГО в указанный промежуток. оплатят на сайте</t>
  </si>
  <si>
    <t>Клиент  №6183</t>
  </si>
  <si>
    <t>СПб, ул. Шпалерная д. 14</t>
  </si>
  <si>
    <t>8-981-762-29-58, созвон (встретят на проходной), 3й этаж</t>
  </si>
  <si>
    <t>Пакет Стартовый</t>
  </si>
  <si>
    <t>СПб, Трамвайный проспект д. 12к2</t>
  </si>
  <si>
    <t>8-965-082-89-32</t>
  </si>
  <si>
    <t>созвон - объяснят как найти (обойти слева здание).</t>
  </si>
  <si>
    <t>Клиент №7240</t>
  </si>
  <si>
    <t>Спб, ул. ул. Фёдора Абрамова д. 20к1</t>
  </si>
  <si>
    <t>кв. 848, 8-921-884-16-55</t>
  </si>
  <si>
    <t>Клиент №7241</t>
  </si>
  <si>
    <t>СПб, ул. Фёдора Абрамова д. 8</t>
  </si>
  <si>
    <t>4ая парадная, кв. 1559, 8-981-711-49-82.</t>
  </si>
  <si>
    <t>пакет, с помпой. Оплатит Мите на карту</t>
  </si>
  <si>
    <t>Клиент №6994</t>
  </si>
  <si>
    <t>СПб, ул. Степана Разина д. 9</t>
  </si>
  <si>
    <t>Митя</t>
  </si>
  <si>
    <t>Клиент №7242</t>
  </si>
  <si>
    <t>СПб, Ленинский пр. д 78к1</t>
  </si>
  <si>
    <t>кв. 291, 8-950-022-38-74</t>
  </si>
  <si>
    <t>-</t>
  </si>
  <si>
    <t>Клиент №7243</t>
  </si>
  <si>
    <t>СПб, Выборгское шоссе, д.23к1</t>
  </si>
  <si>
    <t>офис 221, 8-911-296-11-02 Андрей</t>
  </si>
  <si>
    <t>пакет, без помпы</t>
  </si>
  <si>
    <t>Клиент №6141</t>
  </si>
  <si>
    <t>СПб, Искровский пр., д. 22</t>
  </si>
  <si>
    <t>кв. 110, 3й этаж, 8-965-767-30-10</t>
  </si>
  <si>
    <t>созвон.</t>
  </si>
  <si>
    <t>СПбГК (бывш. Геоконстант)</t>
  </si>
  <si>
    <t>СПб, Степана Разина д. 9-11</t>
  </si>
  <si>
    <t>Самовывоз</t>
  </si>
  <si>
    <t>до 14 созвон</t>
  </si>
  <si>
    <t>(7 из 10)</t>
  </si>
  <si>
    <t>Клиент №7247</t>
  </si>
  <si>
    <t>СПб, пр. Просвещения д. 32</t>
  </si>
  <si>
    <t>3й этаж, лифт есть, , корпус 2, кв.305,  8-911-129-00-43 Светлана</t>
  </si>
  <si>
    <t>клиент №7046</t>
  </si>
  <si>
    <t>СПб, пр. Просвещения д. 46</t>
  </si>
  <si>
    <t>к1, кв.63, 8-952-215-03-61</t>
  </si>
  <si>
    <t>18:00-21:00</t>
  </si>
  <si>
    <t>Клиент №7244</t>
  </si>
  <si>
    <t>СПб, 5й предпортовый д. 10к1</t>
  </si>
  <si>
    <t>кв. 325, 8-969-711-91-09</t>
  </si>
  <si>
    <t>10:00-19:00</t>
  </si>
  <si>
    <t>пакет с помпой</t>
  </si>
  <si>
    <t>Клиент №7245</t>
  </si>
  <si>
    <t>СПб, 5-й Предпортовый проезд, д. 10к1</t>
  </si>
  <si>
    <t>, кв. 326 СОЗВОН (домофон  не работает), 8-921-893-80-21</t>
  </si>
  <si>
    <t>пакет без помпы</t>
  </si>
  <si>
    <t>Клиент №746</t>
  </si>
  <si>
    <t>кв. 644, -8-921-761-46-95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</si>
</sst>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5" borderId="1" applyFont="1" applyNumberFormat="0" applyFill="1" applyBorder="1" applyAlignment="1">
      <alignment horizontal="center" vertical="center" textRotation="0" wrapText="true" shrinkToFit="false"/>
    </xf>
    <xf xfId="0" fontId="27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4" sqref="C9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8">
        <v>1</v>
      </c>
      <c r="B6" s="59" t="s">
        <v>29</v>
      </c>
      <c r="C6" s="60">
        <v>60182</v>
      </c>
      <c r="D6" s="59" t="s">
        <v>30</v>
      </c>
      <c r="E6" s="59" t="s">
        <v>31</v>
      </c>
      <c r="F6" s="61" t="s">
        <v>32</v>
      </c>
      <c r="G6" s="59" t="s">
        <v>33</v>
      </c>
      <c r="H6" s="62"/>
      <c r="I6" s="63"/>
      <c r="J6" s="63"/>
      <c r="K6" s="63"/>
      <c r="L6" s="63">
        <v>11</v>
      </c>
      <c r="M6" s="63"/>
      <c r="N6" s="63" t="str">
        <f>SUM(I6:M6)</f>
        <v>0</v>
      </c>
      <c r="O6" s="64"/>
      <c r="P6" s="63"/>
      <c r="Q6" s="63">
        <v>1210</v>
      </c>
      <c r="R6" s="63"/>
      <c r="S6" s="61"/>
      <c r="T6" s="61" t="s">
        <v>34</v>
      </c>
      <c r="U6" s="6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5813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>
        <v>15</v>
      </c>
      <c r="L7" s="49"/>
      <c r="M7" s="49"/>
      <c r="N7" s="49" t="str">
        <f>SUM(I7:M7)</f>
        <v>0</v>
      </c>
      <c r="O7" s="50"/>
      <c r="P7" s="49">
        <v>1650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1649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>
        <v>1</v>
      </c>
      <c r="K8" s="49"/>
      <c r="L8" s="49"/>
      <c r="M8" s="49"/>
      <c r="N8" s="49" t="str">
        <f>SUM(I8:M8)</f>
        <v>0</v>
      </c>
      <c r="O8" s="50"/>
      <c r="P8" s="49"/>
      <c r="Q8" s="49">
        <v>0</v>
      </c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3707</v>
      </c>
      <c r="D9" s="46" t="s">
        <v>48</v>
      </c>
      <c r="E9" s="46" t="s">
        <v>49</v>
      </c>
      <c r="F9" s="38" t="s">
        <v>38</v>
      </c>
      <c r="G9" s="46" t="s">
        <v>39</v>
      </c>
      <c r="H9" s="48"/>
      <c r="I9" s="49"/>
      <c r="J9" s="49"/>
      <c r="K9" s="49"/>
      <c r="L9" s="49">
        <v>10</v>
      </c>
      <c r="M9" s="49"/>
      <c r="N9" s="49" t="str">
        <f>SUM(I9:M9)</f>
        <v>0</v>
      </c>
      <c r="O9" s="50"/>
      <c r="P9" s="49">
        <v>1400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7">
        <v>7211</v>
      </c>
      <c r="D10" s="46" t="s">
        <v>52</v>
      </c>
      <c r="E10" s="46" t="s">
        <v>53</v>
      </c>
      <c r="F10" s="38" t="s">
        <v>38</v>
      </c>
      <c r="G10" s="46" t="s">
        <v>33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100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57">
        <v>6936</v>
      </c>
      <c r="D11" s="46" t="s">
        <v>55</v>
      </c>
      <c r="E11" s="46" t="s">
        <v>56</v>
      </c>
      <c r="F11" s="38" t="s">
        <v>57</v>
      </c>
      <c r="G11" s="46" t="s">
        <v>58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1240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47</v>
      </c>
      <c r="C12" s="47">
        <v>3506</v>
      </c>
      <c r="D12" s="46" t="s">
        <v>59</v>
      </c>
      <c r="E12" s="46" t="s">
        <v>60</v>
      </c>
      <c r="F12" s="38" t="s">
        <v>61</v>
      </c>
      <c r="G12" s="46" t="s">
        <v>62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5">
        <v>8</v>
      </c>
      <c r="B13" s="66" t="s">
        <v>64</v>
      </c>
      <c r="C13" s="60">
        <v>60171</v>
      </c>
      <c r="D13" s="66" t="s">
        <v>65</v>
      </c>
      <c r="E13" s="66" t="s">
        <v>66</v>
      </c>
      <c r="F13" s="67" t="s">
        <v>32</v>
      </c>
      <c r="G13" s="66" t="s">
        <v>67</v>
      </c>
      <c r="H13" s="68"/>
      <c r="I13" s="69"/>
      <c r="J13" s="69"/>
      <c r="K13" s="69"/>
      <c r="L13" s="69">
        <v>10</v>
      </c>
      <c r="M13" s="69"/>
      <c r="N13" s="69" t="str">
        <f>SUM(I13:M13)</f>
        <v>0</v>
      </c>
      <c r="O13" s="70"/>
      <c r="P13" s="69"/>
      <c r="Q13" s="69">
        <v>1100</v>
      </c>
      <c r="R13" s="69"/>
      <c r="S13" s="67"/>
      <c r="T13" s="67" t="s">
        <v>68</v>
      </c>
      <c r="U13" s="67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47</v>
      </c>
      <c r="C14" s="47">
        <v>1910</v>
      </c>
      <c r="D14" s="46" t="s">
        <v>69</v>
      </c>
      <c r="E14" s="46" t="s">
        <v>70</v>
      </c>
      <c r="F14" s="38" t="s">
        <v>38</v>
      </c>
      <c r="G14" s="46" t="s">
        <v>62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540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5">
        <v>10</v>
      </c>
      <c r="B15" s="66" t="s">
        <v>72</v>
      </c>
      <c r="C15" s="60">
        <v>60060</v>
      </c>
      <c r="D15" s="66" t="s">
        <v>73</v>
      </c>
      <c r="E15" s="66" t="s">
        <v>74</v>
      </c>
      <c r="F15" s="67" t="s">
        <v>38</v>
      </c>
      <c r="G15" s="66" t="s">
        <v>45</v>
      </c>
      <c r="H15" s="68"/>
      <c r="I15" s="69"/>
      <c r="J15" s="69"/>
      <c r="K15" s="69"/>
      <c r="L15" s="69">
        <v>3</v>
      </c>
      <c r="M15" s="69"/>
      <c r="N15" s="69" t="str">
        <f>SUM(I15:M15)</f>
        <v>0</v>
      </c>
      <c r="O15" s="70"/>
      <c r="P15" s="69"/>
      <c r="Q15" s="69">
        <v>330</v>
      </c>
      <c r="R15" s="69"/>
      <c r="S15" s="67"/>
      <c r="T15" s="67" t="s">
        <v>75</v>
      </c>
      <c r="U15" s="67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5">
        <v>11</v>
      </c>
      <c r="B16" s="66" t="s">
        <v>76</v>
      </c>
      <c r="C16" s="71">
        <v>80001</v>
      </c>
      <c r="D16" s="66" t="s">
        <v>77</v>
      </c>
      <c r="E16" s="66" t="s">
        <v>78</v>
      </c>
      <c r="F16" s="67" t="s">
        <v>38</v>
      </c>
      <c r="G16" s="66" t="s">
        <v>39</v>
      </c>
      <c r="H16" s="68"/>
      <c r="I16" s="69">
        <v>50</v>
      </c>
      <c r="J16" s="69"/>
      <c r="K16" s="69"/>
      <c r="L16" s="69"/>
      <c r="M16" s="69"/>
      <c r="N16" s="69" t="str">
        <f>SUM(I16:M16)</f>
        <v>0</v>
      </c>
      <c r="O16" s="70"/>
      <c r="P16" s="69"/>
      <c r="Q16" s="69">
        <v>5500</v>
      </c>
      <c r="R16" s="69"/>
      <c r="S16" s="67"/>
      <c r="T16" s="67" t="s">
        <v>79</v>
      </c>
      <c r="U16" s="67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47</v>
      </c>
      <c r="C17" s="57">
        <v>94941</v>
      </c>
      <c r="D17" s="46" t="s">
        <v>80</v>
      </c>
      <c r="E17" s="46" t="s">
        <v>81</v>
      </c>
      <c r="F17" s="38" t="s">
        <v>82</v>
      </c>
      <c r="G17" s="46" t="s">
        <v>83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5">
        <v>13</v>
      </c>
      <c r="B18" s="66" t="s">
        <v>85</v>
      </c>
      <c r="C18" s="60">
        <v>94426</v>
      </c>
      <c r="D18" s="66" t="s">
        <v>86</v>
      </c>
      <c r="E18" s="66" t="s">
        <v>87</v>
      </c>
      <c r="F18" s="67" t="s">
        <v>32</v>
      </c>
      <c r="G18" s="66" t="s">
        <v>45</v>
      </c>
      <c r="H18" s="68"/>
      <c r="I18" s="69"/>
      <c r="J18" s="69"/>
      <c r="K18" s="69"/>
      <c r="L18" s="69">
        <v>7</v>
      </c>
      <c r="M18" s="69"/>
      <c r="N18" s="69" t="str">
        <f>SUM(I18:M18)</f>
        <v>0</v>
      </c>
      <c r="O18" s="70"/>
      <c r="P18" s="69"/>
      <c r="Q18" s="69">
        <v>1190</v>
      </c>
      <c r="R18" s="69"/>
      <c r="S18" s="67"/>
      <c r="T18" s="67"/>
      <c r="U18" s="67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5">
        <v>14</v>
      </c>
      <c r="B19" s="66" t="s">
        <v>88</v>
      </c>
      <c r="C19" s="71">
        <v>5078</v>
      </c>
      <c r="D19" s="66" t="s">
        <v>89</v>
      </c>
      <c r="E19" s="66" t="s">
        <v>90</v>
      </c>
      <c r="F19" s="67" t="s">
        <v>91</v>
      </c>
      <c r="G19" s="66" t="s">
        <v>62</v>
      </c>
      <c r="H19" s="68"/>
      <c r="I19" s="69"/>
      <c r="J19" s="69"/>
      <c r="K19" s="69">
        <v>40</v>
      </c>
      <c r="L19" s="69"/>
      <c r="M19" s="69"/>
      <c r="N19" s="69" t="str">
        <f>SUM(I19:M19)</f>
        <v>0</v>
      </c>
      <c r="O19" s="70"/>
      <c r="P19" s="69"/>
      <c r="Q19" s="69">
        <v>5200</v>
      </c>
      <c r="R19" s="69"/>
      <c r="S19" s="67"/>
      <c r="T19" s="67" t="s">
        <v>92</v>
      </c>
      <c r="U19" s="67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5">
        <v>15</v>
      </c>
      <c r="B20" s="66" t="s">
        <v>93</v>
      </c>
      <c r="C20" s="71">
        <v>500044</v>
      </c>
      <c r="D20" s="66" t="s">
        <v>94</v>
      </c>
      <c r="E20" s="66" t="s">
        <v>95</v>
      </c>
      <c r="F20" s="67" t="s">
        <v>91</v>
      </c>
      <c r="G20" s="66" t="s">
        <v>96</v>
      </c>
      <c r="H20" s="68"/>
      <c r="I20" s="69">
        <v>120</v>
      </c>
      <c r="J20" s="69"/>
      <c r="K20" s="69"/>
      <c r="L20" s="69"/>
      <c r="M20" s="69"/>
      <c r="N20" s="69" t="str">
        <f>SUM(I20:M20)</f>
        <v>0</v>
      </c>
      <c r="O20" s="70"/>
      <c r="P20" s="69"/>
      <c r="Q20" s="69">
        <v>11160</v>
      </c>
      <c r="R20" s="69"/>
      <c r="S20" s="67"/>
      <c r="T20" s="67" t="s">
        <v>97</v>
      </c>
      <c r="U20" s="67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98</v>
      </c>
      <c r="C21" s="57">
        <v>7228</v>
      </c>
      <c r="D21" s="46" t="s">
        <v>99</v>
      </c>
      <c r="E21" s="46" t="s">
        <v>100</v>
      </c>
      <c r="F21" s="38" t="s">
        <v>82</v>
      </c>
      <c r="G21" s="46" t="s">
        <v>39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250</v>
      </c>
      <c r="Q21" s="49"/>
      <c r="R21" s="49"/>
      <c r="S21" s="38" t="s">
        <v>101</v>
      </c>
      <c r="T21" s="38" t="s">
        <v>102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65">
        <v>17</v>
      </c>
      <c r="B22" s="66" t="s">
        <v>103</v>
      </c>
      <c r="C22" s="60">
        <v>60128</v>
      </c>
      <c r="D22" s="66" t="s">
        <v>104</v>
      </c>
      <c r="E22" s="66" t="s">
        <v>105</v>
      </c>
      <c r="F22" s="67" t="s">
        <v>32</v>
      </c>
      <c r="G22" s="66" t="s">
        <v>67</v>
      </c>
      <c r="H22" s="68"/>
      <c r="I22" s="69"/>
      <c r="J22" s="69"/>
      <c r="K22" s="69"/>
      <c r="L22" s="69">
        <v>20</v>
      </c>
      <c r="M22" s="69"/>
      <c r="N22" s="69" t="str">
        <f>SUM(I22:M22)</f>
        <v>0</v>
      </c>
      <c r="O22" s="70"/>
      <c r="P22" s="69"/>
      <c r="Q22" s="69">
        <v>2300</v>
      </c>
      <c r="R22" s="69">
        <v>100</v>
      </c>
      <c r="S22" s="67"/>
      <c r="T22" s="67" t="s">
        <v>106</v>
      </c>
      <c r="U22" s="67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65">
        <v>18</v>
      </c>
      <c r="B23" s="66" t="s">
        <v>107</v>
      </c>
      <c r="C23" s="60">
        <v>4118</v>
      </c>
      <c r="D23" s="66" t="s">
        <v>108</v>
      </c>
      <c r="E23" s="66" t="s">
        <v>109</v>
      </c>
      <c r="F23" s="67" t="s">
        <v>110</v>
      </c>
      <c r="G23" s="66" t="s">
        <v>111</v>
      </c>
      <c r="H23" s="68"/>
      <c r="I23" s="69"/>
      <c r="J23" s="69"/>
      <c r="K23" s="69"/>
      <c r="L23" s="69">
        <v>12</v>
      </c>
      <c r="M23" s="69"/>
      <c r="N23" s="69" t="str">
        <f>SUM(I23:M23)</f>
        <v>0</v>
      </c>
      <c r="O23" s="70"/>
      <c r="P23" s="69"/>
      <c r="Q23" s="69">
        <v>1680</v>
      </c>
      <c r="R23" s="69"/>
      <c r="S23" s="67"/>
      <c r="T23" s="67" t="s">
        <v>112</v>
      </c>
      <c r="U23" s="67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5">
        <v>19</v>
      </c>
      <c r="B24" s="66" t="s">
        <v>113</v>
      </c>
      <c r="C24" s="71">
        <v>4124</v>
      </c>
      <c r="D24" s="66" t="s">
        <v>114</v>
      </c>
      <c r="E24" s="66" t="s">
        <v>115</v>
      </c>
      <c r="F24" s="67" t="s">
        <v>91</v>
      </c>
      <c r="G24" s="66" t="s">
        <v>62</v>
      </c>
      <c r="H24" s="68"/>
      <c r="I24" s="69"/>
      <c r="J24" s="69"/>
      <c r="K24" s="69"/>
      <c r="L24" s="69">
        <v>5</v>
      </c>
      <c r="M24" s="69"/>
      <c r="N24" s="69" t="str">
        <f>SUM(I24:M24)</f>
        <v>0</v>
      </c>
      <c r="O24" s="70"/>
      <c r="P24" s="69"/>
      <c r="Q24" s="69">
        <v>600</v>
      </c>
      <c r="R24" s="69"/>
      <c r="S24" s="67"/>
      <c r="T24" s="67" t="s">
        <v>116</v>
      </c>
      <c r="U24" s="67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5">
        <v>20</v>
      </c>
      <c r="B25" s="66" t="s">
        <v>76</v>
      </c>
      <c r="C25" s="71">
        <v>80001</v>
      </c>
      <c r="D25" s="66" t="s">
        <v>117</v>
      </c>
      <c r="E25" s="66" t="s">
        <v>118</v>
      </c>
      <c r="F25" s="67" t="s">
        <v>61</v>
      </c>
      <c r="G25" s="66" t="s">
        <v>111</v>
      </c>
      <c r="H25" s="68"/>
      <c r="I25" s="69">
        <v>30</v>
      </c>
      <c r="J25" s="69"/>
      <c r="K25" s="69"/>
      <c r="L25" s="69"/>
      <c r="M25" s="69"/>
      <c r="N25" s="69" t="str">
        <f>SUM(I25:M25)</f>
        <v>0</v>
      </c>
      <c r="O25" s="70"/>
      <c r="P25" s="69"/>
      <c r="Q25" s="69">
        <v>2850</v>
      </c>
      <c r="R25" s="69"/>
      <c r="S25" s="67"/>
      <c r="T25" s="67" t="s">
        <v>119</v>
      </c>
      <c r="U25" s="67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47</v>
      </c>
      <c r="C26" s="47">
        <v>2834</v>
      </c>
      <c r="D26" s="46" t="s">
        <v>120</v>
      </c>
      <c r="E26" s="46" t="s">
        <v>121</v>
      </c>
      <c r="F26" s="38" t="s">
        <v>61</v>
      </c>
      <c r="G26" s="46" t="s">
        <v>39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480</v>
      </c>
      <c r="Q26" s="49"/>
      <c r="R26" s="49"/>
      <c r="S26" s="38"/>
      <c r="T26" s="38" t="s">
        <v>122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65">
        <v>22</v>
      </c>
      <c r="B27" s="66" t="s">
        <v>123</v>
      </c>
      <c r="C27" s="71">
        <v>91576</v>
      </c>
      <c r="D27" s="66" t="s">
        <v>124</v>
      </c>
      <c r="E27" s="66" t="s">
        <v>125</v>
      </c>
      <c r="F27" s="67" t="s">
        <v>38</v>
      </c>
      <c r="G27" s="66" t="s">
        <v>126</v>
      </c>
      <c r="H27" s="68"/>
      <c r="I27" s="69"/>
      <c r="J27" s="69"/>
      <c r="K27" s="69"/>
      <c r="L27" s="69">
        <v>4</v>
      </c>
      <c r="M27" s="69"/>
      <c r="N27" s="69" t="str">
        <f>SUM(I27:M27)</f>
        <v>0</v>
      </c>
      <c r="O27" s="70"/>
      <c r="P27" s="69"/>
      <c r="Q27" s="69">
        <v>700</v>
      </c>
      <c r="R27" s="69">
        <v>40</v>
      </c>
      <c r="S27" s="67"/>
      <c r="T27" s="67" t="s">
        <v>127</v>
      </c>
      <c r="U27" s="67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47</v>
      </c>
      <c r="C28" s="57">
        <v>94707</v>
      </c>
      <c r="D28" s="46" t="s">
        <v>128</v>
      </c>
      <c r="E28" s="46" t="s">
        <v>129</v>
      </c>
      <c r="F28" s="38" t="s">
        <v>38</v>
      </c>
      <c r="G28" s="46" t="s">
        <v>62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130</v>
      </c>
      <c r="C29" s="57">
        <v>60108</v>
      </c>
      <c r="D29" s="46" t="s">
        <v>131</v>
      </c>
      <c r="E29" s="46" t="s">
        <v>132</v>
      </c>
      <c r="F29" s="38" t="s">
        <v>32</v>
      </c>
      <c r="G29" s="46" t="s">
        <v>39</v>
      </c>
      <c r="H29" s="48"/>
      <c r="I29" s="49"/>
      <c r="J29" s="49"/>
      <c r="K29" s="49"/>
      <c r="L29" s="49">
        <v>6</v>
      </c>
      <c r="M29" s="49"/>
      <c r="N29" s="49" t="str">
        <f>SUM(I29:M29)</f>
        <v>0</v>
      </c>
      <c r="O29" s="50"/>
      <c r="P29" s="49">
        <v>660</v>
      </c>
      <c r="Q29" s="49"/>
      <c r="R29" s="49"/>
      <c r="S29" s="38"/>
      <c r="T29" s="38" t="s">
        <v>133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5">
        <v>25</v>
      </c>
      <c r="B30" s="66" t="s">
        <v>134</v>
      </c>
      <c r="C30" s="71">
        <v>93656</v>
      </c>
      <c r="D30" s="66" t="s">
        <v>135</v>
      </c>
      <c r="E30" s="66" t="s">
        <v>136</v>
      </c>
      <c r="F30" s="67" t="s">
        <v>32</v>
      </c>
      <c r="G30" s="66" t="s">
        <v>62</v>
      </c>
      <c r="H30" s="68"/>
      <c r="I30" s="69"/>
      <c r="J30" s="69">
        <v>3</v>
      </c>
      <c r="K30" s="69"/>
      <c r="L30" s="69"/>
      <c r="M30" s="69"/>
      <c r="N30" s="69" t="str">
        <f>SUM(I30:M30)</f>
        <v>0</v>
      </c>
      <c r="O30" s="70"/>
      <c r="P30" s="69"/>
      <c r="Q30" s="69">
        <v>660</v>
      </c>
      <c r="R30" s="69"/>
      <c r="S30" s="67"/>
      <c r="T30" s="67"/>
      <c r="U30" s="6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137</v>
      </c>
      <c r="C31" s="57">
        <v>7231</v>
      </c>
      <c r="D31" s="46" t="s">
        <v>138</v>
      </c>
      <c r="E31" s="46" t="s">
        <v>139</v>
      </c>
      <c r="F31" s="38" t="s">
        <v>140</v>
      </c>
      <c r="G31" s="46" t="s">
        <v>83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250</v>
      </c>
      <c r="Q31" s="49"/>
      <c r="R31" s="49"/>
      <c r="S31" s="38" t="s">
        <v>101</v>
      </c>
      <c r="T31" s="38" t="s">
        <v>141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65">
        <v>27</v>
      </c>
      <c r="B32" s="66" t="s">
        <v>142</v>
      </c>
      <c r="C32" s="71">
        <v>2370</v>
      </c>
      <c r="D32" s="66" t="s">
        <v>143</v>
      </c>
      <c r="E32" s="66" t="s">
        <v>144</v>
      </c>
      <c r="F32" s="67" t="s">
        <v>38</v>
      </c>
      <c r="G32" s="66" t="s">
        <v>62</v>
      </c>
      <c r="H32" s="68"/>
      <c r="I32" s="69"/>
      <c r="J32" s="69"/>
      <c r="K32" s="69"/>
      <c r="L32" s="69">
        <v>6</v>
      </c>
      <c r="M32" s="69"/>
      <c r="N32" s="69" t="str">
        <f>SUM(I32:M32)</f>
        <v>0</v>
      </c>
      <c r="O32" s="70"/>
      <c r="P32" s="69"/>
      <c r="Q32" s="69">
        <v>1020</v>
      </c>
      <c r="R32" s="69"/>
      <c r="S32" s="67"/>
      <c r="T32" s="67"/>
      <c r="U32" s="67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145</v>
      </c>
      <c r="C33" s="57">
        <v>6949</v>
      </c>
      <c r="D33" s="46" t="s">
        <v>146</v>
      </c>
      <c r="E33" s="46" t="s">
        <v>147</v>
      </c>
      <c r="F33" s="38" t="s">
        <v>82</v>
      </c>
      <c r="G33" s="46" t="s">
        <v>45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490</v>
      </c>
      <c r="Q33" s="49"/>
      <c r="R33" s="49"/>
      <c r="S33" s="38"/>
      <c r="T33" s="38" t="s">
        <v>148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5">
        <v>29</v>
      </c>
      <c r="B34" s="66" t="s">
        <v>149</v>
      </c>
      <c r="C34" s="71">
        <v>2943</v>
      </c>
      <c r="D34" s="66" t="s">
        <v>150</v>
      </c>
      <c r="E34" s="66" t="s">
        <v>151</v>
      </c>
      <c r="F34" s="67" t="s">
        <v>38</v>
      </c>
      <c r="G34" s="66" t="s">
        <v>62</v>
      </c>
      <c r="H34" s="68"/>
      <c r="I34" s="69"/>
      <c r="J34" s="69">
        <v>1</v>
      </c>
      <c r="K34" s="69">
        <v>2</v>
      </c>
      <c r="L34" s="69"/>
      <c r="M34" s="69"/>
      <c r="N34" s="69" t="str">
        <f>SUM(I34:M34)</f>
        <v>0</v>
      </c>
      <c r="O34" s="70"/>
      <c r="P34" s="69"/>
      <c r="Q34" s="69">
        <v>660</v>
      </c>
      <c r="R34" s="69">
        <v>60</v>
      </c>
      <c r="S34" s="67"/>
      <c r="T34" s="67"/>
      <c r="U34" s="67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152</v>
      </c>
      <c r="C35" s="47">
        <v>4666</v>
      </c>
      <c r="D35" s="46" t="s">
        <v>153</v>
      </c>
      <c r="E35" s="46" t="s">
        <v>154</v>
      </c>
      <c r="F35" s="38" t="s">
        <v>155</v>
      </c>
      <c r="G35" s="46" t="s">
        <v>96</v>
      </c>
      <c r="H35" s="48"/>
      <c r="I35" s="49"/>
      <c r="J35" s="49"/>
      <c r="K35" s="49">
        <v>20</v>
      </c>
      <c r="L35" s="49"/>
      <c r="M35" s="49"/>
      <c r="N35" s="49" t="str">
        <f>SUM(I35:M35)</f>
        <v>0</v>
      </c>
      <c r="O35" s="50"/>
      <c r="P35" s="49">
        <v>2200</v>
      </c>
      <c r="Q35" s="49"/>
      <c r="R35" s="49"/>
      <c r="S35" s="38"/>
      <c r="T35" s="38" t="s">
        <v>156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5">
        <v>31</v>
      </c>
      <c r="B36" s="66" t="s">
        <v>157</v>
      </c>
      <c r="C36" s="71">
        <v>3609</v>
      </c>
      <c r="D36" s="66" t="s">
        <v>158</v>
      </c>
      <c r="E36" s="66" t="s">
        <v>159</v>
      </c>
      <c r="F36" s="67" t="s">
        <v>160</v>
      </c>
      <c r="G36" s="66" t="s">
        <v>39</v>
      </c>
      <c r="H36" s="68"/>
      <c r="I36" s="69"/>
      <c r="J36" s="69"/>
      <c r="K36" s="69">
        <v>6</v>
      </c>
      <c r="L36" s="69"/>
      <c r="M36" s="69"/>
      <c r="N36" s="69" t="str">
        <f>SUM(I36:M36)</f>
        <v>0</v>
      </c>
      <c r="O36" s="70"/>
      <c r="P36" s="69"/>
      <c r="Q36" s="69">
        <v>1050</v>
      </c>
      <c r="R36" s="69"/>
      <c r="S36" s="67"/>
      <c r="T36" s="67" t="s">
        <v>161</v>
      </c>
      <c r="U36" s="67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162</v>
      </c>
      <c r="C37" s="47">
        <v>1192</v>
      </c>
      <c r="D37" s="46" t="s">
        <v>163</v>
      </c>
      <c r="E37" s="46" t="s">
        <v>164</v>
      </c>
      <c r="F37" s="38" t="s">
        <v>61</v>
      </c>
      <c r="G37" s="46" t="s">
        <v>165</v>
      </c>
      <c r="H37" s="48"/>
      <c r="I37" s="49"/>
      <c r="J37" s="49">
        <v>4</v>
      </c>
      <c r="K37" s="49"/>
      <c r="L37" s="49"/>
      <c r="M37" s="49"/>
      <c r="N37" s="49" t="str">
        <f>SUM(I37:M37)</f>
        <v>0</v>
      </c>
      <c r="O37" s="50"/>
      <c r="P37" s="49">
        <v>740</v>
      </c>
      <c r="Q37" s="49"/>
      <c r="R37" s="49"/>
      <c r="S37" s="38"/>
      <c r="T37" s="38" t="s">
        <v>166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5">
        <v>33</v>
      </c>
      <c r="B38" s="66" t="s">
        <v>167</v>
      </c>
      <c r="C38" s="71">
        <v>900</v>
      </c>
      <c r="D38" s="66" t="s">
        <v>168</v>
      </c>
      <c r="E38" s="66" t="s">
        <v>169</v>
      </c>
      <c r="F38" s="67" t="s">
        <v>170</v>
      </c>
      <c r="G38" s="66" t="s">
        <v>58</v>
      </c>
      <c r="H38" s="68"/>
      <c r="I38" s="69"/>
      <c r="J38" s="69">
        <v>45</v>
      </c>
      <c r="K38" s="69"/>
      <c r="L38" s="69"/>
      <c r="M38" s="69"/>
      <c r="N38" s="69" t="str">
        <f>SUM(I38:M38)</f>
        <v>0</v>
      </c>
      <c r="O38" s="70"/>
      <c r="P38" s="69"/>
      <c r="Q38" s="69">
        <v>5175</v>
      </c>
      <c r="R38" s="69"/>
      <c r="S38" s="67"/>
      <c r="T38" s="67" t="s">
        <v>171</v>
      </c>
      <c r="U38" s="67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47</v>
      </c>
      <c r="C39" s="47">
        <v>2501</v>
      </c>
      <c r="D39" s="46" t="s">
        <v>172</v>
      </c>
      <c r="E39" s="46" t="s">
        <v>173</v>
      </c>
      <c r="F39" s="38" t="s">
        <v>174</v>
      </c>
      <c r="G39" s="46" t="s">
        <v>83</v>
      </c>
      <c r="H39" s="48"/>
      <c r="I39" s="49"/>
      <c r="J39" s="49"/>
      <c r="K39" s="49"/>
      <c r="L39" s="49">
        <v>8</v>
      </c>
      <c r="M39" s="49"/>
      <c r="N39" s="49" t="str">
        <f>SUM(I39:M39)</f>
        <v>0</v>
      </c>
      <c r="O39" s="50"/>
      <c r="P39" s="49">
        <v>1230</v>
      </c>
      <c r="Q39" s="49"/>
      <c r="R39" s="49"/>
      <c r="S39" s="38"/>
      <c r="T39" s="38" t="s">
        <v>175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5">
        <v>35</v>
      </c>
      <c r="B40" s="66" t="s">
        <v>176</v>
      </c>
      <c r="C40" s="71">
        <v>962</v>
      </c>
      <c r="D40" s="66" t="s">
        <v>177</v>
      </c>
      <c r="E40" s="66" t="s">
        <v>178</v>
      </c>
      <c r="F40" s="67" t="s">
        <v>61</v>
      </c>
      <c r="G40" s="66" t="s">
        <v>83</v>
      </c>
      <c r="H40" s="68"/>
      <c r="I40" s="69"/>
      <c r="J40" s="69"/>
      <c r="K40" s="69">
        <v>4</v>
      </c>
      <c r="L40" s="69"/>
      <c r="M40" s="69"/>
      <c r="N40" s="69" t="str">
        <f>SUM(I40:M40)</f>
        <v>0</v>
      </c>
      <c r="O40" s="70"/>
      <c r="P40" s="69"/>
      <c r="Q40" s="69">
        <v>680</v>
      </c>
      <c r="R40" s="69"/>
      <c r="S40" s="67"/>
      <c r="T40" s="67" t="s">
        <v>179</v>
      </c>
      <c r="U40" s="67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47</v>
      </c>
      <c r="C41" s="57">
        <v>4196</v>
      </c>
      <c r="D41" s="52" t="s">
        <v>180</v>
      </c>
      <c r="E41" s="52" t="s">
        <v>181</v>
      </c>
      <c r="F41" s="53" t="s">
        <v>182</v>
      </c>
      <c r="G41" s="52" t="s">
        <v>39</v>
      </c>
      <c r="H41" s="54"/>
      <c r="I41" s="55"/>
      <c r="J41" s="55"/>
      <c r="K41" s="55"/>
      <c r="L41" s="55">
        <v>3</v>
      </c>
      <c r="M41" s="55"/>
      <c r="N41" s="55" t="str">
        <f>SUM(I41:M41)</f>
        <v>0</v>
      </c>
      <c r="O41" s="56"/>
      <c r="P41" s="55">
        <v>555</v>
      </c>
      <c r="Q41" s="55"/>
      <c r="R41" s="55"/>
      <c r="S41" s="53" t="s">
        <v>101</v>
      </c>
      <c r="T41" s="53" t="s">
        <v>183</v>
      </c>
      <c r="U41" s="53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65">
        <v>37</v>
      </c>
      <c r="B42" s="66" t="s">
        <v>184</v>
      </c>
      <c r="C42" s="71">
        <v>2037</v>
      </c>
      <c r="D42" s="66" t="s">
        <v>185</v>
      </c>
      <c r="E42" s="66" t="s">
        <v>186</v>
      </c>
      <c r="F42" s="67" t="s">
        <v>187</v>
      </c>
      <c r="G42" s="66" t="s">
        <v>62</v>
      </c>
      <c r="H42" s="68"/>
      <c r="I42" s="69"/>
      <c r="J42" s="69"/>
      <c r="K42" s="69"/>
      <c r="L42" s="69">
        <v>20</v>
      </c>
      <c r="M42" s="69"/>
      <c r="N42" s="69" t="str">
        <f>SUM(I42:M42)</f>
        <v>0</v>
      </c>
      <c r="O42" s="70"/>
      <c r="P42" s="69"/>
      <c r="Q42" s="69">
        <v>2800</v>
      </c>
      <c r="R42" s="69"/>
      <c r="S42" s="67"/>
      <c r="T42" s="67" t="s">
        <v>188</v>
      </c>
      <c r="U42" s="67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65">
        <v>38</v>
      </c>
      <c r="B43" s="66" t="s">
        <v>189</v>
      </c>
      <c r="C43" s="71">
        <v>2777</v>
      </c>
      <c r="D43" s="66" t="s">
        <v>190</v>
      </c>
      <c r="E43" s="66" t="s">
        <v>191</v>
      </c>
      <c r="F43" s="67" t="s">
        <v>192</v>
      </c>
      <c r="G43" s="66" t="s">
        <v>126</v>
      </c>
      <c r="H43" s="68"/>
      <c r="I43" s="69"/>
      <c r="J43" s="69"/>
      <c r="K43" s="69"/>
      <c r="L43" s="69">
        <v>10</v>
      </c>
      <c r="M43" s="69"/>
      <c r="N43" s="69" t="str">
        <f>SUM(I43:M43)</f>
        <v>0</v>
      </c>
      <c r="O43" s="70"/>
      <c r="P43" s="69"/>
      <c r="Q43" s="69">
        <v>1400</v>
      </c>
      <c r="R43" s="69"/>
      <c r="S43" s="67"/>
      <c r="T43" s="67" t="s">
        <v>193</v>
      </c>
      <c r="U43" s="67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194</v>
      </c>
      <c r="C44" s="47">
        <v>91018</v>
      </c>
      <c r="D44" s="46" t="s">
        <v>195</v>
      </c>
      <c r="E44" s="46" t="s">
        <v>196</v>
      </c>
      <c r="F44" s="38" t="s">
        <v>32</v>
      </c>
      <c r="G44" s="46" t="s">
        <v>165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775</v>
      </c>
      <c r="Q44" s="49"/>
      <c r="R44" s="49"/>
      <c r="S44" s="38" t="s">
        <v>197</v>
      </c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47</v>
      </c>
      <c r="C45" s="57">
        <v>94247</v>
      </c>
      <c r="D45" s="46" t="s">
        <v>198</v>
      </c>
      <c r="E45" s="46" t="s">
        <v>199</v>
      </c>
      <c r="F45" s="38" t="s">
        <v>91</v>
      </c>
      <c r="G45" s="46" t="s">
        <v>62</v>
      </c>
      <c r="H45" s="48"/>
      <c r="I45" s="49"/>
      <c r="J45" s="49"/>
      <c r="K45" s="49"/>
      <c r="L45" s="49">
        <v>10</v>
      </c>
      <c r="M45" s="49"/>
      <c r="N45" s="49" t="str">
        <f>SUM(I45:M45)</f>
        <v>0</v>
      </c>
      <c r="O45" s="50"/>
      <c r="P45" s="49">
        <v>1400</v>
      </c>
      <c r="Q45" s="49"/>
      <c r="R45" s="49"/>
      <c r="S45" s="38"/>
      <c r="T45" s="38" t="s">
        <v>200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201</v>
      </c>
      <c r="C46" s="47"/>
      <c r="D46" s="46" t="s">
        <v>202</v>
      </c>
      <c r="E46" s="46" t="s">
        <v>203</v>
      </c>
      <c r="F46" s="38" t="s">
        <v>38</v>
      </c>
      <c r="G46" s="46" t="s">
        <v>62</v>
      </c>
      <c r="H46" s="48"/>
      <c r="I46" s="49"/>
      <c r="J46" s="49"/>
      <c r="K46" s="49"/>
      <c r="L46" s="49"/>
      <c r="M46" s="49"/>
      <c r="N46" s="49" t="str">
        <f>SUM(I46:M46)</f>
        <v>0</v>
      </c>
      <c r="O46" s="50"/>
      <c r="P46" s="49"/>
      <c r="Q46" s="49">
        <v>300</v>
      </c>
      <c r="R46" s="49"/>
      <c r="S46" s="38" t="s">
        <v>204</v>
      </c>
      <c r="T46" s="38" t="s">
        <v>205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201</v>
      </c>
      <c r="C47" s="47"/>
      <c r="D47" s="46" t="s">
        <v>202</v>
      </c>
      <c r="E47" s="46" t="s">
        <v>203</v>
      </c>
      <c r="F47" s="38" t="s">
        <v>38</v>
      </c>
      <c r="G47" s="46" t="s">
        <v>62</v>
      </c>
      <c r="H47" s="48"/>
      <c r="I47" s="49"/>
      <c r="J47" s="49"/>
      <c r="K47" s="49"/>
      <c r="L47" s="49"/>
      <c r="M47" s="49"/>
      <c r="N47" s="49" t="str">
        <f>SUM(I47:M47)</f>
        <v>0</v>
      </c>
      <c r="O47" s="50"/>
      <c r="P47" s="49">
        <v>2040</v>
      </c>
      <c r="Q47" s="49"/>
      <c r="R47" s="49"/>
      <c r="S47" s="38" t="s">
        <v>206</v>
      </c>
      <c r="T47" s="38" t="s">
        <v>207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5">
        <v>43</v>
      </c>
      <c r="B48" s="66" t="s">
        <v>208</v>
      </c>
      <c r="C48" s="71">
        <v>50012</v>
      </c>
      <c r="D48" s="66" t="s">
        <v>209</v>
      </c>
      <c r="E48" s="66" t="s">
        <v>210</v>
      </c>
      <c r="F48" s="67" t="s">
        <v>174</v>
      </c>
      <c r="G48" s="66" t="s">
        <v>165</v>
      </c>
      <c r="H48" s="68"/>
      <c r="I48" s="69"/>
      <c r="J48" s="69"/>
      <c r="K48" s="69"/>
      <c r="L48" s="69"/>
      <c r="M48" s="69"/>
      <c r="N48" s="69" t="str">
        <f>SUM(I48:M48)</f>
        <v>0</v>
      </c>
      <c r="O48" s="70"/>
      <c r="P48" s="69"/>
      <c r="Q48" s="69">
        <v>300</v>
      </c>
      <c r="R48" s="69"/>
      <c r="S48" s="67" t="s">
        <v>211</v>
      </c>
      <c r="T48" s="67" t="s">
        <v>212</v>
      </c>
      <c r="U48" s="67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213</v>
      </c>
      <c r="C49" s="57">
        <v>6741</v>
      </c>
      <c r="D49" s="46" t="s">
        <v>214</v>
      </c>
      <c r="E49" s="46" t="s">
        <v>215</v>
      </c>
      <c r="F49" s="38" t="s">
        <v>216</v>
      </c>
      <c r="G49" s="46" t="s">
        <v>39</v>
      </c>
      <c r="H49" s="48"/>
      <c r="I49" s="49"/>
      <c r="J49" s="49"/>
      <c r="K49" s="49">
        <v>2</v>
      </c>
      <c r="L49" s="49"/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 t="s">
        <v>217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47</v>
      </c>
      <c r="C50" s="47">
        <v>2217</v>
      </c>
      <c r="D50" s="46" t="s">
        <v>218</v>
      </c>
      <c r="E50" s="46" t="s">
        <v>219</v>
      </c>
      <c r="F50" s="38" t="s">
        <v>38</v>
      </c>
      <c r="G50" s="46" t="s">
        <v>165</v>
      </c>
      <c r="H50" s="48"/>
      <c r="I50" s="49"/>
      <c r="J50" s="49"/>
      <c r="K50" s="49"/>
      <c r="L50" s="49"/>
      <c r="M50" s="49"/>
      <c r="N50" s="49" t="str">
        <f>SUM(I50:M50)</f>
        <v>0</v>
      </c>
      <c r="O50" s="50"/>
      <c r="P50" s="49">
        <v>960</v>
      </c>
      <c r="Q50" s="49"/>
      <c r="R50" s="49"/>
      <c r="S50" s="38"/>
      <c r="T50" s="38" t="s">
        <v>220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221</v>
      </c>
      <c r="C51" s="57">
        <v>94065</v>
      </c>
      <c r="D51" s="46" t="s">
        <v>222</v>
      </c>
      <c r="E51" s="46" t="s">
        <v>223</v>
      </c>
      <c r="F51" s="38" t="s">
        <v>224</v>
      </c>
      <c r="G51" s="46" t="s">
        <v>39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660</v>
      </c>
      <c r="Q51" s="49"/>
      <c r="R51" s="49"/>
      <c r="S51" s="38"/>
      <c r="T51" s="38" t="s">
        <v>225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65">
        <v>47</v>
      </c>
      <c r="B52" s="66" t="s">
        <v>226</v>
      </c>
      <c r="C52" s="60">
        <v>94257</v>
      </c>
      <c r="D52" s="66" t="s">
        <v>227</v>
      </c>
      <c r="E52" s="66" t="s">
        <v>228</v>
      </c>
      <c r="F52" s="67" t="s">
        <v>38</v>
      </c>
      <c r="G52" s="66" t="s">
        <v>62</v>
      </c>
      <c r="H52" s="68"/>
      <c r="I52" s="69"/>
      <c r="J52" s="69"/>
      <c r="K52" s="69"/>
      <c r="L52" s="69">
        <v>3</v>
      </c>
      <c r="M52" s="69"/>
      <c r="N52" s="69" t="str">
        <f>SUM(I52:M52)</f>
        <v>0</v>
      </c>
      <c r="O52" s="70"/>
      <c r="P52" s="69"/>
      <c r="Q52" s="69">
        <v>555</v>
      </c>
      <c r="R52" s="69"/>
      <c r="S52" s="67"/>
      <c r="T52" s="67" t="s">
        <v>229</v>
      </c>
      <c r="U52" s="67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230</v>
      </c>
      <c r="C53" s="57">
        <v>60094</v>
      </c>
      <c r="D53" s="46" t="s">
        <v>231</v>
      </c>
      <c r="E53" s="46" t="s">
        <v>232</v>
      </c>
      <c r="F53" s="38" t="s">
        <v>233</v>
      </c>
      <c r="G53" s="46" t="s">
        <v>126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440</v>
      </c>
      <c r="Q53" s="49"/>
      <c r="R53" s="49"/>
      <c r="S53" s="38"/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230</v>
      </c>
      <c r="C54" s="57">
        <v>60088</v>
      </c>
      <c r="D54" s="46" t="s">
        <v>235</v>
      </c>
      <c r="E54" s="46" t="s">
        <v>236</v>
      </c>
      <c r="F54" s="38" t="s">
        <v>32</v>
      </c>
      <c r="G54" s="46" t="s">
        <v>165</v>
      </c>
      <c r="H54" s="48"/>
      <c r="I54" s="49"/>
      <c r="J54" s="49"/>
      <c r="K54" s="49"/>
      <c r="L54" s="49">
        <v>5</v>
      </c>
      <c r="M54" s="49"/>
      <c r="N54" s="49" t="str">
        <f>SUM(I54:M54)</f>
        <v>0</v>
      </c>
      <c r="O54" s="50"/>
      <c r="P54" s="49">
        <v>550</v>
      </c>
      <c r="Q54" s="49"/>
      <c r="R54" s="49"/>
      <c r="S54" s="38" t="s">
        <v>237</v>
      </c>
      <c r="T54" s="38" t="s">
        <v>238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239</v>
      </c>
      <c r="C55" s="57">
        <v>7234</v>
      </c>
      <c r="D55" s="46" t="s">
        <v>240</v>
      </c>
      <c r="E55" s="46" t="s">
        <v>241</v>
      </c>
      <c r="F55" s="38" t="s">
        <v>242</v>
      </c>
      <c r="G55" s="46" t="s">
        <v>126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460</v>
      </c>
      <c r="Q55" s="49"/>
      <c r="R55" s="49"/>
      <c r="S55" s="38"/>
      <c r="T55" s="38" t="s">
        <v>243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47</v>
      </c>
      <c r="C56" s="47">
        <v>1982</v>
      </c>
      <c r="D56" s="46" t="s">
        <v>244</v>
      </c>
      <c r="E56" s="46" t="s">
        <v>245</v>
      </c>
      <c r="F56" s="38" t="s">
        <v>82</v>
      </c>
      <c r="G56" s="46" t="s">
        <v>67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680</v>
      </c>
      <c r="Q56" s="49"/>
      <c r="R56" s="49"/>
      <c r="S56" s="38"/>
      <c r="T56" s="38" t="s">
        <v>246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230</v>
      </c>
      <c r="C57" s="57">
        <v>60161</v>
      </c>
      <c r="D57" s="46" t="s">
        <v>247</v>
      </c>
      <c r="E57" s="46" t="s">
        <v>248</v>
      </c>
      <c r="F57" s="38" t="s">
        <v>61</v>
      </c>
      <c r="G57" s="46" t="s">
        <v>58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249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250</v>
      </c>
      <c r="C58" s="57">
        <v>7229</v>
      </c>
      <c r="D58" s="46" t="s">
        <v>251</v>
      </c>
      <c r="E58" s="46" t="s">
        <v>252</v>
      </c>
      <c r="F58" s="38" t="s">
        <v>253</v>
      </c>
      <c r="G58" s="46" t="s">
        <v>83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150</v>
      </c>
      <c r="Q58" s="49"/>
      <c r="R58" s="49"/>
      <c r="S58" s="38"/>
      <c r="T58" s="38" t="s">
        <v>254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65">
        <v>54</v>
      </c>
      <c r="B59" s="66" t="s">
        <v>255</v>
      </c>
      <c r="C59" s="60">
        <v>50061</v>
      </c>
      <c r="D59" s="66" t="s">
        <v>256</v>
      </c>
      <c r="E59" s="66" t="s">
        <v>257</v>
      </c>
      <c r="F59" s="67" t="s">
        <v>258</v>
      </c>
      <c r="G59" s="66" t="s">
        <v>165</v>
      </c>
      <c r="H59" s="68"/>
      <c r="I59" s="69"/>
      <c r="J59" s="69"/>
      <c r="K59" s="69"/>
      <c r="L59" s="69">
        <v>4</v>
      </c>
      <c r="M59" s="69"/>
      <c r="N59" s="69" t="str">
        <f>SUM(I59:M59)</f>
        <v>0</v>
      </c>
      <c r="O59" s="70"/>
      <c r="P59" s="69"/>
      <c r="Q59" s="69">
        <v>0</v>
      </c>
      <c r="R59" s="69"/>
      <c r="S59" s="67"/>
      <c r="T59" s="67" t="s">
        <v>259</v>
      </c>
      <c r="U59" s="67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65">
        <v>55</v>
      </c>
      <c r="B60" s="66" t="s">
        <v>255</v>
      </c>
      <c r="C60" s="60">
        <v>50061</v>
      </c>
      <c r="D60" s="66" t="s">
        <v>260</v>
      </c>
      <c r="E60" s="66" t="s">
        <v>257</v>
      </c>
      <c r="F60" s="67" t="s">
        <v>261</v>
      </c>
      <c r="G60" s="66" t="s">
        <v>165</v>
      </c>
      <c r="H60" s="68"/>
      <c r="I60" s="69"/>
      <c r="J60" s="69"/>
      <c r="K60" s="69"/>
      <c r="L60" s="69">
        <v>5</v>
      </c>
      <c r="M60" s="69"/>
      <c r="N60" s="69" t="str">
        <f>SUM(I60:M60)</f>
        <v>0</v>
      </c>
      <c r="O60" s="70"/>
      <c r="P60" s="69"/>
      <c r="Q60" s="69">
        <v>0</v>
      </c>
      <c r="R60" s="69"/>
      <c r="S60" s="67"/>
      <c r="T60" s="67" t="s">
        <v>262</v>
      </c>
      <c r="U60" s="67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65">
        <v>56</v>
      </c>
      <c r="B61" s="66" t="s">
        <v>263</v>
      </c>
      <c r="C61" s="60">
        <v>50063</v>
      </c>
      <c r="D61" s="66" t="s">
        <v>264</v>
      </c>
      <c r="E61" s="66" t="s">
        <v>265</v>
      </c>
      <c r="F61" s="67" t="s">
        <v>266</v>
      </c>
      <c r="G61" s="66" t="s">
        <v>45</v>
      </c>
      <c r="H61" s="68"/>
      <c r="I61" s="69"/>
      <c r="J61" s="69"/>
      <c r="K61" s="69"/>
      <c r="L61" s="69">
        <v>5</v>
      </c>
      <c r="M61" s="69"/>
      <c r="N61" s="69" t="str">
        <f>SUM(I61:M61)</f>
        <v>0</v>
      </c>
      <c r="O61" s="70"/>
      <c r="P61" s="69"/>
      <c r="Q61" s="69">
        <v>0</v>
      </c>
      <c r="R61" s="69"/>
      <c r="S61" s="67"/>
      <c r="T61" s="67" t="s">
        <v>267</v>
      </c>
      <c r="U61" s="67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268</v>
      </c>
      <c r="C62" s="57">
        <v>7236</v>
      </c>
      <c r="D62" s="46" t="s">
        <v>269</v>
      </c>
      <c r="E62" s="46" t="s">
        <v>270</v>
      </c>
      <c r="F62" s="38" t="s">
        <v>271</v>
      </c>
      <c r="G62" s="46" t="s">
        <v>111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150</v>
      </c>
      <c r="Q62" s="49"/>
      <c r="R62" s="49"/>
      <c r="S62" s="38"/>
      <c r="T62" s="38" t="s">
        <v>272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47</v>
      </c>
      <c r="C63" s="57">
        <v>4768</v>
      </c>
      <c r="D63" s="46" t="s">
        <v>273</v>
      </c>
      <c r="E63" s="46" t="s">
        <v>274</v>
      </c>
      <c r="F63" s="38" t="s">
        <v>82</v>
      </c>
      <c r="G63" s="46" t="s">
        <v>39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555</v>
      </c>
      <c r="Q63" s="49"/>
      <c r="R63" s="49"/>
      <c r="S63" s="38"/>
      <c r="T63" s="38" t="s">
        <v>275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5">
        <v>59</v>
      </c>
      <c r="B64" s="66" t="s">
        <v>276</v>
      </c>
      <c r="C64" s="60">
        <v>50064</v>
      </c>
      <c r="D64" s="66" t="s">
        <v>277</v>
      </c>
      <c r="E64" s="66" t="s">
        <v>278</v>
      </c>
      <c r="F64" s="67" t="s">
        <v>266</v>
      </c>
      <c r="G64" s="66" t="s">
        <v>33</v>
      </c>
      <c r="H64" s="68"/>
      <c r="I64" s="69"/>
      <c r="J64" s="69"/>
      <c r="K64" s="69"/>
      <c r="L64" s="69">
        <v>8</v>
      </c>
      <c r="M64" s="69"/>
      <c r="N64" s="69" t="str">
        <f>SUM(I64:M64)</f>
        <v>0</v>
      </c>
      <c r="O64" s="70"/>
      <c r="P64" s="69"/>
      <c r="Q64" s="69">
        <v>0</v>
      </c>
      <c r="R64" s="69"/>
      <c r="S64" s="67"/>
      <c r="T64" s="67" t="s">
        <v>279</v>
      </c>
      <c r="U64" s="67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221</v>
      </c>
      <c r="C65" s="57">
        <v>4357</v>
      </c>
      <c r="D65" s="46" t="s">
        <v>280</v>
      </c>
      <c r="E65" s="46" t="s">
        <v>281</v>
      </c>
      <c r="F65" s="38" t="s">
        <v>282</v>
      </c>
      <c r="G65" s="46" t="s">
        <v>67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440</v>
      </c>
      <c r="Q65" s="49"/>
      <c r="R65" s="49"/>
      <c r="S65" s="38"/>
      <c r="T65" s="38" t="s">
        <v>283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284</v>
      </c>
      <c r="C66" s="57">
        <v>7237</v>
      </c>
      <c r="D66" s="46" t="s">
        <v>285</v>
      </c>
      <c r="E66" s="46" t="s">
        <v>286</v>
      </c>
      <c r="F66" s="38" t="s">
        <v>287</v>
      </c>
      <c r="G66" s="46" t="s">
        <v>83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150</v>
      </c>
      <c r="Q66" s="49"/>
      <c r="R66" s="49"/>
      <c r="S66" s="38"/>
      <c r="T66" s="38" t="s">
        <v>288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47</v>
      </c>
      <c r="C67" s="57">
        <v>2369</v>
      </c>
      <c r="D67" s="46" t="s">
        <v>289</v>
      </c>
      <c r="E67" s="46" t="s">
        <v>290</v>
      </c>
      <c r="F67" s="38" t="s">
        <v>32</v>
      </c>
      <c r="G67" s="46" t="s">
        <v>165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291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65">
        <v>63</v>
      </c>
      <c r="B68" s="66" t="s">
        <v>292</v>
      </c>
      <c r="C68" s="71">
        <v>2897</v>
      </c>
      <c r="D68" s="66" t="s">
        <v>293</v>
      </c>
      <c r="E68" s="66" t="s">
        <v>294</v>
      </c>
      <c r="F68" s="67" t="s">
        <v>38</v>
      </c>
      <c r="G68" s="66" t="s">
        <v>62</v>
      </c>
      <c r="H68" s="68"/>
      <c r="I68" s="69"/>
      <c r="J68" s="69"/>
      <c r="K68" s="69">
        <v>10</v>
      </c>
      <c r="L68" s="69"/>
      <c r="M68" s="69"/>
      <c r="N68" s="69" t="str">
        <f>SUM(I68:M68)</f>
        <v>0</v>
      </c>
      <c r="O68" s="70"/>
      <c r="P68" s="69"/>
      <c r="Q68" s="69">
        <v>1350</v>
      </c>
      <c r="R68" s="69"/>
      <c r="S68" s="67"/>
      <c r="T68" s="67" t="s">
        <v>295</v>
      </c>
      <c r="U68" s="67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296</v>
      </c>
      <c r="C69" s="57">
        <v>5119</v>
      </c>
      <c r="D69" s="52" t="s">
        <v>297</v>
      </c>
      <c r="E69" s="52" t="s">
        <v>298</v>
      </c>
      <c r="F69" s="53" t="s">
        <v>44</v>
      </c>
      <c r="G69" s="52" t="s">
        <v>111</v>
      </c>
      <c r="H69" s="54"/>
      <c r="I69" s="55"/>
      <c r="J69" s="55">
        <v>3</v>
      </c>
      <c r="K69" s="55"/>
      <c r="L69" s="55"/>
      <c r="M69" s="55"/>
      <c r="N69" s="55" t="str">
        <f>SUM(I69:M69)</f>
        <v>0</v>
      </c>
      <c r="O69" s="56"/>
      <c r="P69" s="55">
        <v>735</v>
      </c>
      <c r="Q69" s="55"/>
      <c r="R69" s="55"/>
      <c r="S69" s="53"/>
      <c r="T69" s="53"/>
      <c r="U69" s="53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8">
        <v>65</v>
      </c>
      <c r="B70" s="59" t="s">
        <v>299</v>
      </c>
      <c r="C70" s="72">
        <v>2485</v>
      </c>
      <c r="D70" s="59" t="s">
        <v>300</v>
      </c>
      <c r="E70" s="59" t="s">
        <v>301</v>
      </c>
      <c r="F70" s="61" t="s">
        <v>38</v>
      </c>
      <c r="G70" s="59" t="s">
        <v>126</v>
      </c>
      <c r="H70" s="62"/>
      <c r="I70" s="63"/>
      <c r="J70" s="63"/>
      <c r="K70" s="63"/>
      <c r="L70" s="63">
        <v>2</v>
      </c>
      <c r="M70" s="63"/>
      <c r="N70" s="63" t="str">
        <f>SUM(I70:M70)</f>
        <v>0</v>
      </c>
      <c r="O70" s="64"/>
      <c r="P70" s="63"/>
      <c r="Q70" s="63">
        <v>370</v>
      </c>
      <c r="R70" s="63"/>
      <c r="S70" s="61"/>
      <c r="T70" s="61" t="s">
        <v>302</v>
      </c>
      <c r="U70" s="6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65">
        <v>66</v>
      </c>
      <c r="B71" s="66" t="s">
        <v>303</v>
      </c>
      <c r="C71" s="71">
        <v>1029</v>
      </c>
      <c r="D71" s="66" t="s">
        <v>304</v>
      </c>
      <c r="E71" s="66" t="s">
        <v>305</v>
      </c>
      <c r="F71" s="67" t="s">
        <v>306</v>
      </c>
      <c r="G71" s="66" t="s">
        <v>96</v>
      </c>
      <c r="H71" s="68"/>
      <c r="I71" s="69"/>
      <c r="J71" s="69"/>
      <c r="K71" s="69"/>
      <c r="L71" s="69"/>
      <c r="M71" s="69"/>
      <c r="N71" s="69" t="str">
        <f>SUM(I71:M71)</f>
        <v>0</v>
      </c>
      <c r="O71" s="70"/>
      <c r="P71" s="69"/>
      <c r="Q71" s="69">
        <v>0</v>
      </c>
      <c r="R71" s="69"/>
      <c r="S71" s="67"/>
      <c r="T71" s="67" t="s">
        <v>307</v>
      </c>
      <c r="U71" s="67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308</v>
      </c>
      <c r="C72" s="57">
        <v>6587</v>
      </c>
      <c r="D72" s="46" t="s">
        <v>309</v>
      </c>
      <c r="E72" s="46" t="s">
        <v>310</v>
      </c>
      <c r="F72" s="38" t="s">
        <v>61</v>
      </c>
      <c r="G72" s="46" t="s">
        <v>83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380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65">
        <v>68</v>
      </c>
      <c r="B73" s="66" t="s">
        <v>311</v>
      </c>
      <c r="C73" s="60">
        <v>6309</v>
      </c>
      <c r="D73" s="66" t="s">
        <v>312</v>
      </c>
      <c r="E73" s="66" t="s">
        <v>313</v>
      </c>
      <c r="F73" s="67" t="s">
        <v>38</v>
      </c>
      <c r="G73" s="66" t="s">
        <v>67</v>
      </c>
      <c r="H73" s="68"/>
      <c r="I73" s="69"/>
      <c r="J73" s="69"/>
      <c r="K73" s="69"/>
      <c r="L73" s="69">
        <v>3</v>
      </c>
      <c r="M73" s="69"/>
      <c r="N73" s="69" t="str">
        <f>SUM(I73:M73)</f>
        <v>0</v>
      </c>
      <c r="O73" s="70"/>
      <c r="P73" s="69"/>
      <c r="Q73" s="69">
        <v>570</v>
      </c>
      <c r="R73" s="69"/>
      <c r="S73" s="67"/>
      <c r="T73" s="67"/>
      <c r="U73" s="67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230</v>
      </c>
      <c r="C74" s="57">
        <v>60222</v>
      </c>
      <c r="D74" s="46" t="s">
        <v>314</v>
      </c>
      <c r="E74" s="46" t="s">
        <v>315</v>
      </c>
      <c r="F74" s="38" t="s">
        <v>32</v>
      </c>
      <c r="G74" s="46" t="s">
        <v>83</v>
      </c>
      <c r="H74" s="48"/>
      <c r="I74" s="49"/>
      <c r="J74" s="49"/>
      <c r="K74" s="49"/>
      <c r="L74" s="49">
        <v>8</v>
      </c>
      <c r="M74" s="49"/>
      <c r="N74" s="49" t="str">
        <f>SUM(I74:M74)</f>
        <v>0</v>
      </c>
      <c r="O74" s="50"/>
      <c r="P74" s="49">
        <v>880</v>
      </c>
      <c r="Q74" s="49"/>
      <c r="R74" s="49"/>
      <c r="S74" s="38"/>
      <c r="T74" s="38" t="s">
        <v>316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317</v>
      </c>
      <c r="C75" s="57">
        <v>7238</v>
      </c>
      <c r="D75" s="46" t="s">
        <v>318</v>
      </c>
      <c r="E75" s="46" t="s">
        <v>319</v>
      </c>
      <c r="F75" s="38" t="s">
        <v>320</v>
      </c>
      <c r="G75" s="46" t="s">
        <v>67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250</v>
      </c>
      <c r="Q75" s="49"/>
      <c r="R75" s="49"/>
      <c r="S75" s="38" t="s">
        <v>101</v>
      </c>
      <c r="T75" s="38" t="s">
        <v>321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47</v>
      </c>
      <c r="C76" s="47">
        <v>3331</v>
      </c>
      <c r="D76" s="46" t="s">
        <v>322</v>
      </c>
      <c r="E76" s="46" t="s">
        <v>323</v>
      </c>
      <c r="F76" s="38" t="s">
        <v>320</v>
      </c>
      <c r="G76" s="46" t="s">
        <v>45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680</v>
      </c>
      <c r="Q76" s="49"/>
      <c r="R76" s="49"/>
      <c r="S76" s="38"/>
      <c r="T76" s="38" t="s">
        <v>324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325</v>
      </c>
      <c r="C77" s="57">
        <v>7239</v>
      </c>
      <c r="D77" s="46" t="s">
        <v>326</v>
      </c>
      <c r="E77" s="46" t="s">
        <v>327</v>
      </c>
      <c r="F77" s="38" t="s">
        <v>32</v>
      </c>
      <c r="G77" s="46" t="s">
        <v>165</v>
      </c>
      <c r="H77" s="48"/>
      <c r="I77" s="49"/>
      <c r="J77" s="49">
        <v>2</v>
      </c>
      <c r="K77" s="49"/>
      <c r="L77" s="49"/>
      <c r="M77" s="49"/>
      <c r="N77" s="49" t="str">
        <f>SUM(I77:M77)</f>
        <v>0</v>
      </c>
      <c r="O77" s="50"/>
      <c r="P77" s="49">
        <v>250</v>
      </c>
      <c r="Q77" s="49"/>
      <c r="R77" s="49"/>
      <c r="S77" s="38" t="s">
        <v>101</v>
      </c>
      <c r="T77" s="38" t="s">
        <v>321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47</v>
      </c>
      <c r="C78" s="47">
        <v>3690</v>
      </c>
      <c r="D78" s="46" t="s">
        <v>328</v>
      </c>
      <c r="E78" s="46" t="s">
        <v>329</v>
      </c>
      <c r="F78" s="38" t="s">
        <v>32</v>
      </c>
      <c r="G78" s="46" t="s">
        <v>67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370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330</v>
      </c>
      <c r="C79" s="57">
        <v>6800</v>
      </c>
      <c r="D79" s="46" t="s">
        <v>331</v>
      </c>
      <c r="E79" s="46" t="s">
        <v>332</v>
      </c>
      <c r="F79" s="38" t="s">
        <v>61</v>
      </c>
      <c r="G79" s="46" t="s">
        <v>111</v>
      </c>
      <c r="H79" s="48"/>
      <c r="I79" s="49"/>
      <c r="J79" s="49">
        <v>4</v>
      </c>
      <c r="K79" s="49"/>
      <c r="L79" s="49"/>
      <c r="M79" s="49"/>
      <c r="N79" s="49" t="str">
        <f>SUM(I79:M79)</f>
        <v>0</v>
      </c>
      <c r="O79" s="50"/>
      <c r="P79" s="49">
        <v>1120</v>
      </c>
      <c r="Q79" s="49"/>
      <c r="R79" s="49"/>
      <c r="S79" s="38" t="s">
        <v>333</v>
      </c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47</v>
      </c>
      <c r="C80" s="47">
        <v>93868</v>
      </c>
      <c r="D80" s="46" t="s">
        <v>334</v>
      </c>
      <c r="E80" s="46" t="s">
        <v>335</v>
      </c>
      <c r="F80" s="38" t="s">
        <v>242</v>
      </c>
      <c r="G80" s="46" t="s">
        <v>111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370</v>
      </c>
      <c r="Q80" s="49"/>
      <c r="R80" s="49"/>
      <c r="S80" s="38"/>
      <c r="T80" s="38" t="s">
        <v>336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337</v>
      </c>
      <c r="C81" s="57">
        <v>6183</v>
      </c>
      <c r="D81" s="46" t="s">
        <v>338</v>
      </c>
      <c r="E81" s="46" t="s">
        <v>339</v>
      </c>
      <c r="F81" s="38" t="s">
        <v>32</v>
      </c>
      <c r="G81" s="46" t="s">
        <v>111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100</v>
      </c>
      <c r="Q81" s="49"/>
      <c r="R81" s="49"/>
      <c r="S81" s="38"/>
      <c r="T81" s="38" t="s">
        <v>340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47</v>
      </c>
      <c r="C82" s="57">
        <v>94204</v>
      </c>
      <c r="D82" s="46" t="s">
        <v>341</v>
      </c>
      <c r="E82" s="46" t="s">
        <v>342</v>
      </c>
      <c r="F82" s="38" t="s">
        <v>61</v>
      </c>
      <c r="G82" s="46" t="s">
        <v>83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370</v>
      </c>
      <c r="Q82" s="49"/>
      <c r="R82" s="49"/>
      <c r="S82" s="38"/>
      <c r="T82" s="38" t="s">
        <v>343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344</v>
      </c>
      <c r="C83" s="57">
        <v>7240</v>
      </c>
      <c r="D83" s="46" t="s">
        <v>345</v>
      </c>
      <c r="E83" s="46" t="s">
        <v>346</v>
      </c>
      <c r="F83" s="38" t="s">
        <v>38</v>
      </c>
      <c r="G83" s="46" t="s">
        <v>33</v>
      </c>
      <c r="H83" s="48"/>
      <c r="I83" s="49"/>
      <c r="J83" s="49">
        <v>2</v>
      </c>
      <c r="K83" s="49"/>
      <c r="L83" s="49"/>
      <c r="M83" s="49"/>
      <c r="N83" s="49" t="str">
        <f>SUM(I83:M83)</f>
        <v>0</v>
      </c>
      <c r="O83" s="50"/>
      <c r="P83" s="49">
        <v>250</v>
      </c>
      <c r="Q83" s="49"/>
      <c r="R83" s="49"/>
      <c r="S83" s="38" t="s">
        <v>101</v>
      </c>
      <c r="T83" s="38" t="s">
        <v>141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347</v>
      </c>
      <c r="C84" s="57">
        <v>7241</v>
      </c>
      <c r="D84" s="46" t="s">
        <v>348</v>
      </c>
      <c r="E84" s="46" t="s">
        <v>349</v>
      </c>
      <c r="F84" s="38" t="s">
        <v>258</v>
      </c>
      <c r="G84" s="46" t="s">
        <v>33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250</v>
      </c>
      <c r="Q84" s="49"/>
      <c r="R84" s="49"/>
      <c r="S84" s="38" t="s">
        <v>101</v>
      </c>
      <c r="T84" s="38" t="s">
        <v>350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351</v>
      </c>
      <c r="C85" s="57">
        <v>6994</v>
      </c>
      <c r="D85" s="46" t="s">
        <v>352</v>
      </c>
      <c r="E85" s="46"/>
      <c r="F85" s="38" t="s">
        <v>82</v>
      </c>
      <c r="G85" s="46" t="s">
        <v>353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>
        <v>2</v>
      </c>
      <c r="P85" s="49">
        <v>200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354</v>
      </c>
      <c r="C86" s="57">
        <v>7242</v>
      </c>
      <c r="D86" s="46" t="s">
        <v>355</v>
      </c>
      <c r="E86" s="46" t="s">
        <v>356</v>
      </c>
      <c r="F86" s="38" t="s">
        <v>32</v>
      </c>
      <c r="G86" s="46" t="s">
        <v>357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250</v>
      </c>
      <c r="Q86" s="49"/>
      <c r="R86" s="49"/>
      <c r="S86" s="38" t="s">
        <v>101</v>
      </c>
      <c r="T86" s="38" t="s">
        <v>141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358</v>
      </c>
      <c r="C87" s="57">
        <v>7243</v>
      </c>
      <c r="D87" s="46" t="s">
        <v>359</v>
      </c>
      <c r="E87" s="46" t="s">
        <v>360</v>
      </c>
      <c r="F87" s="38" t="s">
        <v>233</v>
      </c>
      <c r="G87" s="46" t="s">
        <v>33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100</v>
      </c>
      <c r="Q87" s="49"/>
      <c r="R87" s="49"/>
      <c r="S87" s="38"/>
      <c r="T87" s="38" t="s">
        <v>361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362</v>
      </c>
      <c r="C88" s="57">
        <v>6141</v>
      </c>
      <c r="D88" s="46" t="s">
        <v>363</v>
      </c>
      <c r="E88" s="46" t="s">
        <v>364</v>
      </c>
      <c r="F88" s="38" t="s">
        <v>271</v>
      </c>
      <c r="G88" s="46" t="s">
        <v>165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490</v>
      </c>
      <c r="Q88" s="49"/>
      <c r="R88" s="49"/>
      <c r="S88" s="38"/>
      <c r="T88" s="38" t="s">
        <v>365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65">
        <v>84</v>
      </c>
      <c r="B89" s="66" t="s">
        <v>366</v>
      </c>
      <c r="C89" s="71">
        <v>500022</v>
      </c>
      <c r="D89" s="66" t="s">
        <v>367</v>
      </c>
      <c r="E89" s="66" t="s">
        <v>368</v>
      </c>
      <c r="F89" s="67" t="s">
        <v>369</v>
      </c>
      <c r="G89" s="66" t="s">
        <v>357</v>
      </c>
      <c r="H89" s="68"/>
      <c r="I89" s="69"/>
      <c r="J89" s="69">
        <v>3</v>
      </c>
      <c r="K89" s="69"/>
      <c r="L89" s="69"/>
      <c r="M89" s="69"/>
      <c r="N89" s="69" t="str">
        <f>SUM(I89:M89)</f>
        <v>0</v>
      </c>
      <c r="O89" s="70">
        <v>3</v>
      </c>
      <c r="P89" s="69"/>
      <c r="Q89" s="69">
        <v>0</v>
      </c>
      <c r="R89" s="69"/>
      <c r="S89" s="67"/>
      <c r="T89" s="67" t="s">
        <v>370</v>
      </c>
      <c r="U89" s="67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371</v>
      </c>
      <c r="C90" s="57">
        <v>7247</v>
      </c>
      <c r="D90" s="46" t="s">
        <v>372</v>
      </c>
      <c r="E90" s="46" t="s">
        <v>373</v>
      </c>
      <c r="F90" s="38" t="s">
        <v>320</v>
      </c>
      <c r="G90" s="46" t="s">
        <v>33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200</v>
      </c>
      <c r="Q90" s="49"/>
      <c r="R90" s="49"/>
      <c r="S90" s="38" t="s">
        <v>101</v>
      </c>
      <c r="T90" s="38" t="s">
        <v>141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374</v>
      </c>
      <c r="C91" s="57">
        <v>7046</v>
      </c>
      <c r="D91" s="46" t="s">
        <v>375</v>
      </c>
      <c r="E91" s="46" t="s">
        <v>376</v>
      </c>
      <c r="F91" s="38" t="s">
        <v>377</v>
      </c>
      <c r="G91" s="46" t="s">
        <v>33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>
        <v>490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378</v>
      </c>
      <c r="C92" s="57">
        <v>7244</v>
      </c>
      <c r="D92" s="46" t="s">
        <v>379</v>
      </c>
      <c r="E92" s="46" t="s">
        <v>380</v>
      </c>
      <c r="F92" s="38" t="s">
        <v>381</v>
      </c>
      <c r="G92" s="46" t="s">
        <v>83</v>
      </c>
      <c r="H92" s="48"/>
      <c r="I92" s="49"/>
      <c r="J92" s="49"/>
      <c r="K92" s="49"/>
      <c r="L92" s="49"/>
      <c r="M92" s="49"/>
      <c r="N92" s="49" t="str">
        <f>SUM(I92:M92)</f>
        <v>0</v>
      </c>
      <c r="O92" s="50"/>
      <c r="P92" s="49">
        <v>100</v>
      </c>
      <c r="Q92" s="49"/>
      <c r="R92" s="49"/>
      <c r="S92" s="38"/>
      <c r="T92" s="38" t="s">
        <v>382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383</v>
      </c>
      <c r="C93" s="57">
        <v>7245</v>
      </c>
      <c r="D93" s="46" t="s">
        <v>384</v>
      </c>
      <c r="E93" s="46" t="s">
        <v>385</v>
      </c>
      <c r="F93" s="38" t="s">
        <v>381</v>
      </c>
      <c r="G93" s="46" t="s">
        <v>83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/>
      <c r="P93" s="49">
        <v>100</v>
      </c>
      <c r="Q93" s="49"/>
      <c r="R93" s="49"/>
      <c r="S93" s="38"/>
      <c r="T93" s="38" t="s">
        <v>386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387</v>
      </c>
      <c r="C94" s="57">
        <v>7246</v>
      </c>
      <c r="D94" s="46" t="s">
        <v>384</v>
      </c>
      <c r="E94" s="46" t="s">
        <v>388</v>
      </c>
      <c r="F94" s="38" t="s">
        <v>381</v>
      </c>
      <c r="G94" s="46" t="s">
        <v>83</v>
      </c>
      <c r="H94" s="48"/>
      <c r="I94" s="49"/>
      <c r="J94" s="49">
        <v>2</v>
      </c>
      <c r="K94" s="49"/>
      <c r="L94" s="49"/>
      <c r="M94" s="49"/>
      <c r="N94" s="49" t="str">
        <f>SUM(I94:M94)</f>
        <v>0</v>
      </c>
      <c r="O94" s="50"/>
      <c r="P94" s="49">
        <v>250</v>
      </c>
      <c r="Q94" s="49"/>
      <c r="R94" s="49"/>
      <c r="S94" s="38" t="s">
        <v>101</v>
      </c>
      <c r="T94" s="38" t="s">
        <v>382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