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<sst xmlns="http://schemas.openxmlformats.org/spreadsheetml/2006/main" uniqueCount="274">
  <si>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</si>
  <si>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</si>
  <si>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</si>
  <si>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</si>
  <si>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</si>
  <si>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</si>
  <si>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</si>
  <si>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</si>
  <si>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</si>
  <si>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</si>
  <si>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</si>
  <si>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</si>
  <si>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</si>
  <si>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</si>
  <si>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</si>
  <si>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</si>
  <si>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</si>
  <si>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</si>
  <si>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</si>
  <si>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</si>
  <si>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</si>
  <si>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</si>
  <si>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</si>
  <si>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</si>
  <si>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</si>
  <si>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</si>
  <si>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</si>
  <si>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</si>
  <si>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</si>
  <si>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</si>
  <si>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</si>
  <si>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№868</t>
  </si>
  <si>
    <t>СПб, пр. Королёва, д. 59к5</t>
  </si>
  <si>
    <t>кв 5, 8-965-778-98-08, 8-960-242-44-19</t>
  </si>
  <si>
    <t>17:00-21:00</t>
  </si>
  <si>
    <t>Надирбек</t>
  </si>
  <si>
    <t>созвон за час</t>
  </si>
  <si>
    <t>Клиент №5469</t>
  </si>
  <si>
    <t>СПБ, Набережная реки Пряжки д.5</t>
  </si>
  <si>
    <t>Архомус, 8-931-233-02-47</t>
  </si>
  <si>
    <t>11:00-17:00</t>
  </si>
  <si>
    <t>новые цены</t>
  </si>
  <si>
    <t>Транснефть - Охрана</t>
  </si>
  <si>
    <t>Всеволожский район, деревня Островки, литер А</t>
  </si>
  <si>
    <t>Валерий Александрович – 8-981-947-09-12</t>
  </si>
  <si>
    <t>10:00-17:00</t>
  </si>
  <si>
    <t>Фахри</t>
  </si>
  <si>
    <t xml:space="preserve">1 - Помпа СТАНДАРТ
 </t>
  </si>
  <si>
    <t>подписывать акт приёма
!!!помпа на замен</t>
  </si>
  <si>
    <t>Ярпилов Антон Игоревич</t>
  </si>
  <si>
    <t>г. Пушкин, СПб, ул. Оранжерейная д. 46</t>
  </si>
  <si>
    <t>кв. 12, 8 911-957-02-50, 8-821-345-90-32</t>
  </si>
  <si>
    <t>10:00-13:00</t>
  </si>
  <si>
    <t>Владимир</t>
  </si>
  <si>
    <t>созвон заранее могут гулять, маленький ребёнок. до 13!   НОВАЯ ЦЕНА
Мы БЫЛИ должны 20р</t>
  </si>
  <si>
    <t>Феалко Мария</t>
  </si>
  <si>
    <t>г. Колпино, СПб, Павловская ул. д. 70</t>
  </si>
  <si>
    <t>кв.86,  8-911-786-36-73</t>
  </si>
  <si>
    <t>10:00-15:00</t>
  </si>
  <si>
    <t>ОБЯЗАТЕЛЬНО СОЗВОН ЗА ЧАС!! Пакет Большая семья на 80 бут Поставка №24 (72 из 80),у них 2 адреса,см БАЗУ.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</si>
  <si>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</si>
  <si>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</si>
  <si>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</si>
  <si>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</si>
  <si>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</si>
  <si>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</si>
  <si>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</si>
  <si>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</si>
  <si>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11:00-18:00</t>
  </si>
  <si>
    <t>всегда отправлять счет на почту dir@bakenbards.ru  .новая цена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</si>
  <si>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</si>
  <si>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</si>
  <si>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</si>
  <si>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</si>
  <si>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</si>
  <si>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</si>
  <si>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Вячеслав</t>
  </si>
  <si>
    <t>особое заполнение см. папку. новая цена.</t>
  </si>
  <si>
    <t>Красное Село, СПб, пр. Ленина, д. 77</t>
  </si>
  <si>
    <t>литерА Мостотряд-19, 2 этаж, каб.202, 8-911-951-40-68 Елена</t>
  </si>
  <si>
    <t>09:00-12:00 13:00-16:30</t>
  </si>
  <si>
    <t>переехали на 2й этаж, с 12 до 13 обед, 8-921-311-97-27. ВХОД - НЕ ДОЕЗЖАЯ ДО ШЛАГБАУМА. новые цены</t>
  </si>
  <si>
    <t>СЕВЕРО-ЗАПАДНЫЙ КАБЕЛЬНЫЙ ЗАВОД</t>
  </si>
  <si>
    <t>Спб, ул Салова д. 27</t>
  </si>
  <si>
    <t>Лит АД, 8-911-912-43-63</t>
  </si>
  <si>
    <t>09:30-15:00</t>
  </si>
  <si>
    <t>Александр</t>
  </si>
  <si>
    <t>литер АД - офис 413 (2 бут),
литер АБ- цех 12 бут СОЗВОН. Бутыли чистые и аккуратные!!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</si>
  <si>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</si>
  <si>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</si>
  <si>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</si>
  <si>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>собое заполнение документов (доки старого образца, в счёте указывать номер договора контракт Д-18-069 от 21.12.2018г. и в торг12).</t>
  </si>
  <si>
    <t>Контейнер СПб</t>
  </si>
  <si>
    <t>СПб, ул. Калинина, д. 61</t>
  </si>
  <si>
    <t>д. 63, проходная завода, 8-911-250-41-68, 643-49-75 (74) ,ТОЛЬКО ГРАЖДАНЕ РФ</t>
  </si>
  <si>
    <t>новая цена созвон с утра для пропуска!!!!!ТОЛЬКО ГРАЖДАНЕ РФ звоните на номер 8-911-250-41-68 разгрузка в двух местах</t>
  </si>
  <si>
    <t>БИС (бывш. Клен)</t>
  </si>
  <si>
    <t>СПб, Полюстровский пр. д. 80/84</t>
  </si>
  <si>
    <t>ТК Европолюс, магазин БиМСи,  612-80-39</t>
  </si>
  <si>
    <t>Поставка №2(14 из 20)помещение д. 25. На охране сказать что доставка для ИП БЕЗУХОВ , тогда пропустят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</si>
  <si>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</si>
  <si>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</si>
  <si>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</si>
  <si>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10:00-16:00</t>
  </si>
  <si>
    <t>ПЕРЕД ОТГРУЗКОЙ - проверить оплату. 8-931-336-31-09 Отправлять счёт на germanovev@yandex.ru дипломат больше не предлагать. забирать у них доверенность (оригинал). новые цены</t>
  </si>
  <si>
    <t>СПб, пр. Маршала Блюхера, д. 45А</t>
  </si>
  <si>
    <t>здание мойки 2-ой этаж, 8-921-868-68-88</t>
  </si>
  <si>
    <t>11:00-15:00</t>
  </si>
  <si>
    <t>на домофоне набрать 5,до 16 работают</t>
  </si>
  <si>
    <t>Клиент№2038</t>
  </si>
  <si>
    <t>СПб, Октябрьская набережная д. 126к3</t>
  </si>
  <si>
    <t>кв 77, кв 77, 8-931-204-33-09</t>
  </si>
  <si>
    <t>новые цены. созвон на номер
8-931-967-23-66
Нам должны 380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</si>
  <si>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</si>
  <si>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</si>
  <si>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</si>
  <si>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забрать пустую тару КЛИЕНТ РУГАЕТСЯ.  
vraboty@raster-spb.ru скидывать счёт . НОВЫЕ ЦЕНЫ</t>
  </si>
  <si>
    <t>Клиент№5037</t>
  </si>
  <si>
    <t>СПб, ул. Маршала Говорова д. 14</t>
  </si>
  <si>
    <t>кв.218, 8-931-225-36-91</t>
  </si>
  <si>
    <t>09:00-10:00</t>
  </si>
  <si>
    <t>если не открывают домофон звоните 8-931-530-07-51, созвон
,новые цены, обычно привозят около 9-30- попросила также доставить.</t>
  </si>
  <si>
    <t>СПб, ул. Студенческая, д. 10</t>
  </si>
  <si>
    <t>ТК Ланской, Керамист, секция А21 ,     409-50-81</t>
  </si>
  <si>
    <t>10:00-20:00</t>
  </si>
  <si>
    <t xml:space="preserve">100 - Стаканчики для питьевой воды
 </t>
  </si>
  <si>
    <t>с 11 работают!! созвон. новая цена</t>
  </si>
  <si>
    <t>Клиент №5711</t>
  </si>
  <si>
    <t>СПб, Мурино Шуваловский проспект д. 19</t>
  </si>
  <si>
    <t>к.1,  кВ 833,  8-981-886-36-69</t>
  </si>
  <si>
    <t>12:00-17:00</t>
  </si>
  <si>
    <t>Клиент№5767</t>
  </si>
  <si>
    <t>г. Колпино, СПб,  ул. Раумская, д. 13</t>
  </si>
  <si>
    <t>кв. 17, 5-й этаж, лифт есть, 8-921-848-87-71 Ксения</t>
  </si>
  <si>
    <t>18:00-21:00</t>
  </si>
  <si>
    <t>созвон заранее!  новые цены. НЕ РАНЬШЕ 18!!! днём никого не будет</t>
  </si>
  <si>
    <t>СПБ, ул. Ворошилова, д. 25</t>
  </si>
  <si>
    <t>к1, кв 151, 8-928-255-99-57</t>
  </si>
  <si>
    <t>созвон!!</t>
  </si>
  <si>
    <t>Павловск, Пушкинский район, садоводство Славяночка-2 д. 91</t>
  </si>
  <si>
    <t>8-931-255-64-64</t>
  </si>
  <si>
    <t>клиент №5331</t>
  </si>
  <si>
    <t>СПб, ул. Бассейная д.73 к1</t>
  </si>
  <si>
    <t>кв. 187,8-й этаж, 8-967-347-74-73</t>
  </si>
  <si>
    <t>новые цены, созвон за час!!!</t>
  </si>
  <si>
    <t>Клиент№2936</t>
  </si>
  <si>
    <t>СПб, ул. Латышских Стрелков д. 15к3</t>
  </si>
  <si>
    <t>кв 96,  8-921-565-42-92</t>
  </si>
  <si>
    <t>Созвон за час! 
новая цена. ВОЗИТЬ В СТРОГО УКАЗАННОЕ ВРЕМЯ!!</t>
  </si>
  <si>
    <t>Северная корона</t>
  </si>
  <si>
    <t>СПб, Фермское шоссе д. 32</t>
  </si>
  <si>
    <t>Щербинин Дмитрий 8-911-159-56-45 или  8 (812) 300-00-01 доб. 1211</t>
  </si>
  <si>
    <t xml:space="preserve">1 - Заказ от ЭНДИ
 </t>
  </si>
  <si>
    <t>от ЭНДИ, подписывать доки, заказ №1125 (4 таблички)</t>
  </si>
  <si>
    <t>Клиент№6665</t>
  </si>
  <si>
    <t>СПб, ул. Мебельная д. 19к2</t>
  </si>
  <si>
    <t>салон красоты, 8-921-575-16-34</t>
  </si>
  <si>
    <t xml:space="preserve">1 - ЧЕК (всегда)
 </t>
  </si>
  <si>
    <t>клиент от Димы М., быть вежливыми!!!  чек всегда</t>
  </si>
  <si>
    <t>Городское туристско-информационное бюро</t>
  </si>
  <si>
    <t>Спб, ул. Садовая д. 37</t>
  </si>
  <si>
    <t>8-981-965-0909</t>
  </si>
  <si>
    <t>09:00-12:00</t>
  </si>
  <si>
    <t>ЗАБРАТЬ ПУСТУЮ ТАРУ подписывать АКТ ПРИЕМА-ПЕРЕДАЧИ!!!</t>
  </si>
  <si>
    <t>Клиент№4084</t>
  </si>
  <si>
    <t>СПб, Горелово, Красносельское шоссе д. 34</t>
  </si>
  <si>
    <t>школа 391, 1-й этаж, каб.4,  8-952-206-99-82</t>
  </si>
  <si>
    <t>как можно раньше ,новые цены. мы должны 20р</t>
  </si>
  <si>
    <t>Рехау водоносов</t>
  </si>
  <si>
    <t>СПб, Шаумяна д. 10к1</t>
  </si>
  <si>
    <t>326-62-07 доб. 481</t>
  </si>
  <si>
    <t>подписать доки от 07.08.19!
СОЗВОН ЗА ПОЛЧАСА для пропуска!новые цены.+7-812-326-62-07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</si>
  <si>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</si>
  <si>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</si>
  <si>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созвон!!новые цены</t>
  </si>
  <si>
    <t>Транснефть Балтика</t>
  </si>
  <si>
    <t>СПб, Мурманское шоссе, 32-й километр</t>
  </si>
  <si>
    <t>8-921-767-74-44, 8-964-380-68-10</t>
  </si>
  <si>
    <t>09:00-17:00</t>
  </si>
  <si>
    <t>СОЗВОН УТРОМ ДЛЯ ПРОПУСКА  тендер.Обед с 12:30 до 13:30. ЗАБИРАТЬ ПУСТУЮ ТАРУ!! цены по новому контракту
8-964-380-68-10</t>
  </si>
  <si>
    <t>Клиент№4425</t>
  </si>
  <si>
    <t>Шушары, СПб, Новгородский проспект д. 6</t>
  </si>
  <si>
    <t>кв. 282, 8-911-843-28-08, 8-981-194-52-47 домофон не работает звонить</t>
  </si>
  <si>
    <t>Мы должны 120р</t>
  </si>
  <si>
    <t>СПб, ул. Новосёлов д. 59</t>
  </si>
  <si>
    <t>Дом творчества,  8-921-380-49-66 Анастасия</t>
  </si>
  <si>
    <t>забирать пустую тару. новая цена. . СОЗВОН заранее</t>
  </si>
  <si>
    <t>СПб, ул. Парадная д.3</t>
  </si>
  <si>
    <t>к2, кв. 171  8-931-365-30-80</t>
  </si>
  <si>
    <t>поменяли адрес новая цена. созвон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</si>
  <si>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</si>
  <si>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</si>
  <si>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</si>
  <si>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ИП Кузьмина А.В. водоносов</t>
  </si>
  <si>
    <t>Спб, ул. Глухая Зеленина д. 2</t>
  </si>
  <si>
    <t>вход  с Малой Зеленина, 8-952-368-91-10</t>
  </si>
  <si>
    <t>в субботу до 15  работают, счёт отправлять на yogaver@mail.ru  - подписать доки за 17.08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</si>
  <si>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</si>
  <si>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</si>
  <si>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</si>
  <si>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09:00-16:00</t>
  </si>
  <si>
    <t>в пятницу работают до 16 ЧИСТЫЕ БУТЫЛИ!!! НОВАЯ ЦЕНА, заменить 1 бут (вытекла)</t>
  </si>
  <si>
    <t>Клиент№4236</t>
  </si>
  <si>
    <t>СПб, Набережная Обводного канала д. 118А</t>
  </si>
  <si>
    <t>литер К, оф.9  8-905-222-84-03</t>
  </si>
  <si>
    <t>13:00-15:00</t>
  </si>
  <si>
    <t>новые цены, заказали Ё в этот раз, созвон за полчаса!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</si>
  <si>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</si>
  <si>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</si>
  <si>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</si>
  <si>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ЦЕНА.</t>
  </si>
  <si>
    <t>ПАРТЭК (бывш.Запчасть-Авто (автохаус) водоносов</t>
  </si>
  <si>
    <t>СПб, ул. Заставская д..4</t>
  </si>
  <si>
    <t>8-921-967-48-03</t>
  </si>
  <si>
    <t>12:00-16:00</t>
  </si>
  <si>
    <t>НЕ РАНЬШЕ   НИКОГО НЕ БУДЕТ ОБЯЗАТЕЛЬНО НАДО УСПЕТЬ ДОВОЗ ПЯТЬ БУТЫЛЕЙ новая цена работают!! раньше 12 никого не будет!!, звоните сориентируют как найти. договор</t>
  </si>
  <si>
    <t>Бежко водоносов</t>
  </si>
  <si>
    <t>СПБ, Наб. р. Смоленки д. 19/21</t>
  </si>
  <si>
    <t>8-921-180-83-84 Ольга</t>
  </si>
  <si>
    <t>подписать доки от 24.07 8-921-180-83-84  ,новые цены, забрать пустую тару и подписать акт</t>
  </si>
  <si>
    <t>Водономика</t>
  </si>
  <si>
    <t>Горелово, СПб, ул Коммунаров д. 118  А</t>
  </si>
  <si>
    <t>8-921-996-88-71, ТЦ « Альфа» , 2 этаж  - спортивный клуб Медведь</t>
  </si>
  <si>
    <t>Обязательно Созвон за час! чтобы был кто-то на месте, новые цены</t>
  </si>
  <si>
    <t>ИП Скробов</t>
  </si>
  <si>
    <t>СПб, ул. Гончарная д. 10</t>
  </si>
  <si>
    <t>717-48-48</t>
  </si>
  <si>
    <t xml:space="preserve">30 - Помпа СТАНДАРТ
 </t>
  </si>
  <si>
    <t>ОФВ, доки подписать. коробка помп стандарт,подписывать доки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</si>
  <si>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</si>
  <si>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</si>
  <si>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</si>
  <si>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8-921-371-66-94</t>
  </si>
  <si>
    <t>кв. 36, 5й этаж, лифт есть,  8-911-743-19-03</t>
  </si>
  <si>
    <t>НОВАЯ ЦЕНА, с 18!! днём не примут!!</t>
  </si>
  <si>
    <t>Дима Трусов</t>
  </si>
  <si>
    <t>Манушкино</t>
  </si>
  <si>
    <t>ул. Абрикосовая, 8-911-270-38-73 Анастасия</t>
  </si>
  <si>
    <t>СПб, ул. Циолковского, д. 9</t>
  </si>
  <si>
    <t>8-950-046-78-55 Алексей Астахов</t>
  </si>
  <si>
    <t>созвон! тут 2 клиента (при заказе номер контактный уточнять)</t>
  </si>
  <si>
    <t>СПб, ул. Заставская д. 33 литер Ж</t>
  </si>
  <si>
    <t>5й этаж безлифта, БЦ "Альфа", офис 511/1, с лестницы направо,  8-900-625-55-61</t>
  </si>
  <si>
    <t>11:00-14:00</t>
  </si>
  <si>
    <t>с 11!новая цена ПРЕДВАРИТЕЛЬНО ПОЗВОНИТЬ ЗА 30 МИНУТ сказать что в 511 офис - пропустят.8-900-625-55-61. ВСЕГДА ВОЗИТЬ ЧЕК, забирать пустую тару!</t>
  </si>
  <si>
    <t>СПб, Пискарёвский проспект д.63</t>
  </si>
  <si>
    <t>Лит Б, бизнес центр Виадук П, офис 210,  8-921-894-16-55</t>
  </si>
  <si>
    <t>ПРОПУСК ПО ДОКУМЕНТАМ ( При себе иметь паспорт). новые цены</t>
  </si>
  <si>
    <t>СПб, ул. Белышева д. 4</t>
  </si>
  <si>
    <t>16ая парадная, кв.584, 8й этаж, 8-964-342-70-25</t>
  </si>
  <si>
    <t>4 бут в залог</t>
  </si>
  <si>
    <t xml:space="preserve">1 - Помпа АКВА
 </t>
  </si>
  <si>
    <t>созвон. с 18!</t>
  </si>
  <si>
    <t>СПб, ул. Фрунзе, д. 21</t>
  </si>
  <si>
    <t>домофон набирать   0795B,  4й этаж, лифт есть, кв. 74,  8-905-234-60-03</t>
  </si>
  <si>
    <t>14:00-18:00</t>
  </si>
  <si>
    <t>созвон. с 14!новые цены</t>
  </si>
  <si>
    <t>Мозгорех</t>
  </si>
  <si>
    <t>СПб, ул. Степана Разина д. 9</t>
  </si>
  <si>
    <t>самовывоз, 8-952-234-45-36</t>
  </si>
  <si>
    <t>Митя</t>
  </si>
  <si>
    <t>ул. Степана Разина д.9</t>
  </si>
  <si>
    <t>самовывоз</t>
  </si>
  <si>
    <t>до 18</t>
  </si>
  <si>
    <t>5 пустых</t>
  </si>
  <si>
    <t>Путьрем</t>
  </si>
  <si>
    <t>поселок Гапсары, Станция Пери</t>
  </si>
  <si>
    <t>8-921-184-83-46, 8-952-363-17-62</t>
  </si>
  <si>
    <t>Пежо ОФВ</t>
  </si>
  <si>
    <t>ПМС 29.  
Документы.
ЗАБИРАТЬ ВСЮ ПУСТУЮ ТАРУ</t>
  </si>
  <si>
    <t>Клиент №4602</t>
  </si>
  <si>
    <t>СПб, Степана Разина д. 9-11</t>
  </si>
  <si>
    <t>Самовывоз</t>
  </si>
  <si>
    <t>Мегатехника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</si>
</sst>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3" sqref="A6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868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4</v>
      </c>
      <c r="K6" s="56"/>
      <c r="L6" s="56"/>
      <c r="M6" s="56"/>
      <c r="N6" s="56" t="str">
        <f>SUM(I6:M6)</f>
        <v>0</v>
      </c>
      <c r="O6" s="57"/>
      <c r="P6" s="56">
        <v>740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5705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5</v>
      </c>
      <c r="L7" s="49"/>
      <c r="M7" s="49"/>
      <c r="N7" s="49" t="str">
        <f>SUM(I7:M7)</f>
        <v>0</v>
      </c>
      <c r="O7" s="50"/>
      <c r="P7" s="49">
        <v>900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42</v>
      </c>
      <c r="C8" s="60">
        <v>50016</v>
      </c>
      <c r="D8" s="59" t="s">
        <v>43</v>
      </c>
      <c r="E8" s="59" t="s">
        <v>44</v>
      </c>
      <c r="F8" s="61" t="s">
        <v>45</v>
      </c>
      <c r="G8" s="59" t="s">
        <v>46</v>
      </c>
      <c r="H8" s="62"/>
      <c r="I8" s="63">
        <v>22</v>
      </c>
      <c r="J8" s="63"/>
      <c r="K8" s="63"/>
      <c r="L8" s="63"/>
      <c r="M8" s="63"/>
      <c r="N8" s="63" t="str">
        <f>SUM(I8:M8)</f>
        <v>0</v>
      </c>
      <c r="O8" s="64"/>
      <c r="P8" s="63"/>
      <c r="Q8" s="63">
        <v>1980</v>
      </c>
      <c r="R8" s="63"/>
      <c r="S8" s="61" t="s">
        <v>47</v>
      </c>
      <c r="T8" s="61" t="s">
        <v>48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775</v>
      </c>
      <c r="D9" s="46" t="s">
        <v>50</v>
      </c>
      <c r="E9" s="46" t="s">
        <v>51</v>
      </c>
      <c r="F9" s="38" t="s">
        <v>52</v>
      </c>
      <c r="G9" s="46" t="s">
        <v>53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460</v>
      </c>
      <c r="Q9" s="49"/>
      <c r="R9" s="49"/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55</v>
      </c>
      <c r="C10" s="47">
        <v>3186</v>
      </c>
      <c r="D10" s="46" t="s">
        <v>56</v>
      </c>
      <c r="E10" s="46" t="s">
        <v>57</v>
      </c>
      <c r="F10" s="38" t="s">
        <v>58</v>
      </c>
      <c r="G10" s="46" t="s">
        <v>53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/>
      <c r="Q10" s="49">
        <v>0</v>
      </c>
      <c r="R10" s="49"/>
      <c r="S10" s="38"/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>
        <v>93181</v>
      </c>
      <c r="D11" s="46" t="s">
        <v>61</v>
      </c>
      <c r="E11" s="46" t="s">
        <v>62</v>
      </c>
      <c r="F11" s="38" t="s">
        <v>63</v>
      </c>
      <c r="G11" s="46" t="s">
        <v>53</v>
      </c>
      <c r="H11" s="48"/>
      <c r="I11" s="49"/>
      <c r="J11" s="49"/>
      <c r="K11" s="49"/>
      <c r="L11" s="49">
        <v>15</v>
      </c>
      <c r="M11" s="49"/>
      <c r="N11" s="49" t="str">
        <f>SUM(I11:M11)</f>
        <v>0</v>
      </c>
      <c r="O11" s="50"/>
      <c r="P11" s="49">
        <v>2100</v>
      </c>
      <c r="Q11" s="49"/>
      <c r="R11" s="49"/>
      <c r="S11" s="38"/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5">
        <v>7</v>
      </c>
      <c r="B12" s="66" t="s">
        <v>65</v>
      </c>
      <c r="C12" s="67">
        <v>2063</v>
      </c>
      <c r="D12" s="66" t="s">
        <v>66</v>
      </c>
      <c r="E12" s="66" t="s">
        <v>67</v>
      </c>
      <c r="F12" s="68" t="s">
        <v>68</v>
      </c>
      <c r="G12" s="66" t="s">
        <v>53</v>
      </c>
      <c r="H12" s="69"/>
      <c r="I12" s="70"/>
      <c r="J12" s="70"/>
      <c r="K12" s="70"/>
      <c r="L12" s="70">
        <v>7</v>
      </c>
      <c r="M12" s="70"/>
      <c r="N12" s="70" t="str">
        <f>SUM(I12:M12)</f>
        <v>0</v>
      </c>
      <c r="O12" s="71"/>
      <c r="P12" s="70"/>
      <c r="Q12" s="70">
        <v>1260</v>
      </c>
      <c r="R12" s="70">
        <v>70</v>
      </c>
      <c r="S12" s="68"/>
      <c r="T12" s="68" t="s">
        <v>69</v>
      </c>
      <c r="U12" s="6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5">
        <v>8</v>
      </c>
      <c r="B13" s="66" t="s">
        <v>70</v>
      </c>
      <c r="C13" s="67">
        <v>2452</v>
      </c>
      <c r="D13" s="66" t="s">
        <v>71</v>
      </c>
      <c r="E13" s="66" t="s">
        <v>72</v>
      </c>
      <c r="F13" s="68" t="s">
        <v>45</v>
      </c>
      <c r="G13" s="66" t="s">
        <v>53</v>
      </c>
      <c r="H13" s="69"/>
      <c r="I13" s="70"/>
      <c r="J13" s="70"/>
      <c r="K13" s="70"/>
      <c r="L13" s="70">
        <v>10</v>
      </c>
      <c r="M13" s="70"/>
      <c r="N13" s="70" t="str">
        <f>SUM(I13:M13)</f>
        <v>0</v>
      </c>
      <c r="O13" s="71"/>
      <c r="P13" s="70"/>
      <c r="Q13" s="70">
        <v>1400</v>
      </c>
      <c r="R13" s="70"/>
      <c r="S13" s="68"/>
      <c r="T13" s="68"/>
      <c r="U13" s="6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5">
        <v>9</v>
      </c>
      <c r="B14" s="66" t="s">
        <v>73</v>
      </c>
      <c r="C14" s="67">
        <v>5714</v>
      </c>
      <c r="D14" s="66" t="s">
        <v>74</v>
      </c>
      <c r="E14" s="66" t="s">
        <v>75</v>
      </c>
      <c r="F14" s="68" t="s">
        <v>45</v>
      </c>
      <c r="G14" s="66" t="s">
        <v>76</v>
      </c>
      <c r="H14" s="69"/>
      <c r="I14" s="70"/>
      <c r="J14" s="70"/>
      <c r="K14" s="70">
        <v>25</v>
      </c>
      <c r="L14" s="70"/>
      <c r="M14" s="70"/>
      <c r="N14" s="70" t="str">
        <f>SUM(I14:M14)</f>
        <v>0</v>
      </c>
      <c r="O14" s="71"/>
      <c r="P14" s="70"/>
      <c r="Q14" s="70">
        <v>2625</v>
      </c>
      <c r="R14" s="70"/>
      <c r="S14" s="68"/>
      <c r="T14" s="68" t="s">
        <v>77</v>
      </c>
      <c r="U14" s="6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60</v>
      </c>
      <c r="C15" s="47">
        <v>2488</v>
      </c>
      <c r="D15" s="46" t="s">
        <v>78</v>
      </c>
      <c r="E15" s="46" t="s">
        <v>79</v>
      </c>
      <c r="F15" s="38" t="s">
        <v>80</v>
      </c>
      <c r="G15" s="46" t="s">
        <v>76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540</v>
      </c>
      <c r="Q15" s="49"/>
      <c r="R15" s="49"/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5">
        <v>11</v>
      </c>
      <c r="B16" s="66" t="s">
        <v>82</v>
      </c>
      <c r="C16" s="73">
        <v>6801</v>
      </c>
      <c r="D16" s="66" t="s">
        <v>83</v>
      </c>
      <c r="E16" s="66" t="s">
        <v>84</v>
      </c>
      <c r="F16" s="68" t="s">
        <v>85</v>
      </c>
      <c r="G16" s="66" t="s">
        <v>86</v>
      </c>
      <c r="H16" s="69"/>
      <c r="I16" s="70"/>
      <c r="J16" s="70">
        <v>14</v>
      </c>
      <c r="K16" s="70"/>
      <c r="L16" s="70"/>
      <c r="M16" s="70"/>
      <c r="N16" s="70" t="str">
        <f>SUM(I16:M16)</f>
        <v>0</v>
      </c>
      <c r="O16" s="71"/>
      <c r="P16" s="70"/>
      <c r="Q16" s="70">
        <v>2590</v>
      </c>
      <c r="R16" s="70"/>
      <c r="S16" s="68"/>
      <c r="T16" s="68" t="s">
        <v>87</v>
      </c>
      <c r="U16" s="6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65">
        <v>12</v>
      </c>
      <c r="B17" s="66" t="s">
        <v>88</v>
      </c>
      <c r="C17" s="67">
        <v>50008</v>
      </c>
      <c r="D17" s="66" t="s">
        <v>89</v>
      </c>
      <c r="E17" s="66" t="s">
        <v>90</v>
      </c>
      <c r="F17" s="68" t="s">
        <v>58</v>
      </c>
      <c r="G17" s="66" t="s">
        <v>35</v>
      </c>
      <c r="H17" s="69"/>
      <c r="I17" s="70">
        <v>6</v>
      </c>
      <c r="J17" s="70"/>
      <c r="K17" s="70"/>
      <c r="L17" s="70"/>
      <c r="M17" s="70"/>
      <c r="N17" s="70" t="str">
        <f>SUM(I17:M17)</f>
        <v>0</v>
      </c>
      <c r="O17" s="71"/>
      <c r="P17" s="70"/>
      <c r="Q17" s="70">
        <v>2544</v>
      </c>
      <c r="R17" s="70"/>
      <c r="S17" s="68"/>
      <c r="T17" s="68" t="s">
        <v>91</v>
      </c>
      <c r="U17" s="6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5">
        <v>13</v>
      </c>
      <c r="B18" s="66" t="s">
        <v>92</v>
      </c>
      <c r="C18" s="67">
        <v>3269</v>
      </c>
      <c r="D18" s="66" t="s">
        <v>93</v>
      </c>
      <c r="E18" s="66" t="s">
        <v>94</v>
      </c>
      <c r="F18" s="68" t="s">
        <v>52</v>
      </c>
      <c r="G18" s="66" t="s">
        <v>76</v>
      </c>
      <c r="H18" s="69"/>
      <c r="I18" s="70"/>
      <c r="J18" s="70"/>
      <c r="K18" s="70"/>
      <c r="L18" s="70">
        <v>42</v>
      </c>
      <c r="M18" s="70"/>
      <c r="N18" s="70" t="str">
        <f>SUM(I18:M18)</f>
        <v>0</v>
      </c>
      <c r="O18" s="71"/>
      <c r="P18" s="70"/>
      <c r="Q18" s="70">
        <v>5460</v>
      </c>
      <c r="R18" s="70"/>
      <c r="S18" s="68"/>
      <c r="T18" s="68" t="s">
        <v>95</v>
      </c>
      <c r="U18" s="6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5">
        <v>14</v>
      </c>
      <c r="B19" s="66" t="s">
        <v>96</v>
      </c>
      <c r="C19" s="67">
        <v>2646</v>
      </c>
      <c r="D19" s="66" t="s">
        <v>97</v>
      </c>
      <c r="E19" s="66" t="s">
        <v>98</v>
      </c>
      <c r="F19" s="68" t="s">
        <v>45</v>
      </c>
      <c r="G19" s="66" t="s">
        <v>35</v>
      </c>
      <c r="H19" s="69"/>
      <c r="I19" s="70"/>
      <c r="J19" s="70"/>
      <c r="K19" s="70">
        <v>4</v>
      </c>
      <c r="L19" s="70"/>
      <c r="M19" s="70"/>
      <c r="N19" s="70" t="str">
        <f>SUM(I19:M19)</f>
        <v>0</v>
      </c>
      <c r="O19" s="71"/>
      <c r="P19" s="70"/>
      <c r="Q19" s="70">
        <v>0</v>
      </c>
      <c r="R19" s="70"/>
      <c r="S19" s="68"/>
      <c r="T19" s="68" t="s">
        <v>99</v>
      </c>
      <c r="U19" s="6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5">
        <v>15</v>
      </c>
      <c r="B20" s="66" t="s">
        <v>100</v>
      </c>
      <c r="C20" s="67">
        <v>2602</v>
      </c>
      <c r="D20" s="66" t="s">
        <v>101</v>
      </c>
      <c r="E20" s="66" t="s">
        <v>102</v>
      </c>
      <c r="F20" s="68" t="s">
        <v>103</v>
      </c>
      <c r="G20" s="66" t="s">
        <v>35</v>
      </c>
      <c r="H20" s="69"/>
      <c r="I20" s="70"/>
      <c r="J20" s="70"/>
      <c r="K20" s="70">
        <v>40</v>
      </c>
      <c r="L20" s="70"/>
      <c r="M20" s="70"/>
      <c r="N20" s="70" t="str">
        <f>SUM(I20:M20)</f>
        <v>0</v>
      </c>
      <c r="O20" s="71"/>
      <c r="P20" s="70"/>
      <c r="Q20" s="70">
        <v>5200</v>
      </c>
      <c r="R20" s="70">
        <v>400</v>
      </c>
      <c r="S20" s="68"/>
      <c r="T20" s="68" t="s">
        <v>104</v>
      </c>
      <c r="U20" s="6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60</v>
      </c>
      <c r="C21" s="47">
        <v>93019</v>
      </c>
      <c r="D21" s="46" t="s">
        <v>105</v>
      </c>
      <c r="E21" s="46" t="s">
        <v>106</v>
      </c>
      <c r="F21" s="38" t="s">
        <v>107</v>
      </c>
      <c r="G21" s="46" t="s">
        <v>35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109</v>
      </c>
      <c r="C22" s="47">
        <v>2038</v>
      </c>
      <c r="D22" s="46" t="s">
        <v>110</v>
      </c>
      <c r="E22" s="46" t="s">
        <v>111</v>
      </c>
      <c r="F22" s="38" t="s">
        <v>58</v>
      </c>
      <c r="G22" s="46" t="s">
        <v>46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0</v>
      </c>
      <c r="Q22" s="49"/>
      <c r="R22" s="49"/>
      <c r="S22" s="38"/>
      <c r="T22" s="38" t="s">
        <v>112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65">
        <v>18</v>
      </c>
      <c r="B23" s="66" t="s">
        <v>113</v>
      </c>
      <c r="C23" s="67">
        <v>2207</v>
      </c>
      <c r="D23" s="66" t="s">
        <v>114</v>
      </c>
      <c r="E23" s="66" t="s">
        <v>115</v>
      </c>
      <c r="F23" s="68" t="s">
        <v>58</v>
      </c>
      <c r="G23" s="66" t="s">
        <v>86</v>
      </c>
      <c r="H23" s="69"/>
      <c r="I23" s="70"/>
      <c r="J23" s="70"/>
      <c r="K23" s="70">
        <v>20</v>
      </c>
      <c r="L23" s="70"/>
      <c r="M23" s="70"/>
      <c r="N23" s="70" t="str">
        <f>SUM(I23:M23)</f>
        <v>0</v>
      </c>
      <c r="O23" s="71"/>
      <c r="P23" s="70"/>
      <c r="Q23" s="70">
        <v>2500</v>
      </c>
      <c r="R23" s="70"/>
      <c r="S23" s="68"/>
      <c r="T23" s="68" t="s">
        <v>116</v>
      </c>
      <c r="U23" s="6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117</v>
      </c>
      <c r="C24" s="47">
        <v>5037</v>
      </c>
      <c r="D24" s="46" t="s">
        <v>118</v>
      </c>
      <c r="E24" s="46" t="s">
        <v>119</v>
      </c>
      <c r="F24" s="38" t="s">
        <v>120</v>
      </c>
      <c r="G24" s="46" t="s">
        <v>76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460</v>
      </c>
      <c r="Q24" s="49"/>
      <c r="R24" s="49"/>
      <c r="S24" s="38"/>
      <c r="T24" s="38" t="s">
        <v>121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60</v>
      </c>
      <c r="C25" s="47">
        <v>3735</v>
      </c>
      <c r="D25" s="46" t="s">
        <v>122</v>
      </c>
      <c r="E25" s="46" t="s">
        <v>123</v>
      </c>
      <c r="F25" s="38" t="s">
        <v>124</v>
      </c>
      <c r="G25" s="46" t="s">
        <v>35</v>
      </c>
      <c r="H25" s="48"/>
      <c r="I25" s="49"/>
      <c r="J25" s="49"/>
      <c r="K25" s="49"/>
      <c r="L25" s="49">
        <v>1</v>
      </c>
      <c r="M25" s="49"/>
      <c r="N25" s="49" t="str">
        <f>SUM(I25:M25)</f>
        <v>0</v>
      </c>
      <c r="O25" s="50"/>
      <c r="P25" s="49">
        <v>330</v>
      </c>
      <c r="Q25" s="49"/>
      <c r="R25" s="49"/>
      <c r="S25" s="38" t="s">
        <v>125</v>
      </c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127</v>
      </c>
      <c r="C26" s="72">
        <v>6988</v>
      </c>
      <c r="D26" s="46" t="s">
        <v>128</v>
      </c>
      <c r="E26" s="46" t="s">
        <v>129</v>
      </c>
      <c r="F26" s="38" t="s">
        <v>130</v>
      </c>
      <c r="G26" s="46" t="s">
        <v>35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380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131</v>
      </c>
      <c r="C27" s="47">
        <v>5767</v>
      </c>
      <c r="D27" s="46" t="s">
        <v>132</v>
      </c>
      <c r="E27" s="46" t="s">
        <v>133</v>
      </c>
      <c r="F27" s="38" t="s">
        <v>134</v>
      </c>
      <c r="G27" s="46" t="s">
        <v>53</v>
      </c>
      <c r="H27" s="48"/>
      <c r="I27" s="49"/>
      <c r="J27" s="49"/>
      <c r="K27" s="49">
        <v>4</v>
      </c>
      <c r="L27" s="49"/>
      <c r="M27" s="49"/>
      <c r="N27" s="49" t="str">
        <f>SUM(I27:M27)</f>
        <v>0</v>
      </c>
      <c r="O27" s="50"/>
      <c r="P27" s="49">
        <v>720</v>
      </c>
      <c r="Q27" s="49"/>
      <c r="R27" s="49"/>
      <c r="S27" s="38"/>
      <c r="T27" s="38" t="s">
        <v>135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60</v>
      </c>
      <c r="C28" s="47">
        <v>4639</v>
      </c>
      <c r="D28" s="46" t="s">
        <v>136</v>
      </c>
      <c r="E28" s="46" t="s">
        <v>137</v>
      </c>
      <c r="F28" s="38" t="s">
        <v>58</v>
      </c>
      <c r="G28" s="46" t="s">
        <v>86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138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60</v>
      </c>
      <c r="C29" s="47">
        <v>92397</v>
      </c>
      <c r="D29" s="46" t="s">
        <v>139</v>
      </c>
      <c r="E29" s="46" t="s">
        <v>140</v>
      </c>
      <c r="F29" s="38" t="s">
        <v>58</v>
      </c>
      <c r="G29" s="46" t="s">
        <v>53</v>
      </c>
      <c r="H29" s="48"/>
      <c r="I29" s="49"/>
      <c r="J29" s="49"/>
      <c r="K29" s="49"/>
      <c r="L29" s="49">
        <v>20</v>
      </c>
      <c r="M29" s="49"/>
      <c r="N29" s="49" t="str">
        <f>SUM(I29:M29)</f>
        <v>0</v>
      </c>
      <c r="O29" s="50"/>
      <c r="P29" s="49">
        <v>2600</v>
      </c>
      <c r="Q29" s="49"/>
      <c r="R29" s="49"/>
      <c r="S29" s="38"/>
      <c r="T29" s="38" t="s">
        <v>41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141</v>
      </c>
      <c r="C30" s="47">
        <v>5331</v>
      </c>
      <c r="D30" s="46" t="s">
        <v>142</v>
      </c>
      <c r="E30" s="46" t="s">
        <v>143</v>
      </c>
      <c r="F30" s="38" t="s">
        <v>63</v>
      </c>
      <c r="G30" s="46" t="s">
        <v>53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490</v>
      </c>
      <c r="Q30" s="49"/>
      <c r="R30" s="49"/>
      <c r="S30" s="38"/>
      <c r="T30" s="38" t="s">
        <v>144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145</v>
      </c>
      <c r="C31" s="47">
        <v>2936</v>
      </c>
      <c r="D31" s="46" t="s">
        <v>146</v>
      </c>
      <c r="E31" s="46" t="s">
        <v>147</v>
      </c>
      <c r="F31" s="38" t="s">
        <v>134</v>
      </c>
      <c r="G31" s="46" t="s">
        <v>46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400</v>
      </c>
      <c r="Q31" s="49"/>
      <c r="R31" s="49"/>
      <c r="S31" s="38"/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149</v>
      </c>
      <c r="C32" s="47"/>
      <c r="D32" s="46" t="s">
        <v>150</v>
      </c>
      <c r="E32" s="46" t="s">
        <v>151</v>
      </c>
      <c r="F32" s="38" t="s">
        <v>45</v>
      </c>
      <c r="G32" s="46" t="s">
        <v>35</v>
      </c>
      <c r="H32" s="48"/>
      <c r="I32" s="49"/>
      <c r="J32" s="49"/>
      <c r="K32" s="49"/>
      <c r="L32" s="49"/>
      <c r="M32" s="49"/>
      <c r="N32" s="49" t="str">
        <f>SUM(I32:M32)</f>
        <v>0</v>
      </c>
      <c r="O32" s="50"/>
      <c r="P32" s="49"/>
      <c r="Q32" s="49">
        <v>0</v>
      </c>
      <c r="R32" s="49"/>
      <c r="S32" s="38" t="s">
        <v>152</v>
      </c>
      <c r="T32" s="38" t="s">
        <v>153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154</v>
      </c>
      <c r="C33" s="47">
        <v>6665</v>
      </c>
      <c r="D33" s="46" t="s">
        <v>155</v>
      </c>
      <c r="E33" s="46" t="s">
        <v>156</v>
      </c>
      <c r="F33" s="38" t="s">
        <v>40</v>
      </c>
      <c r="G33" s="46" t="s">
        <v>35</v>
      </c>
      <c r="H33" s="48"/>
      <c r="I33" s="49"/>
      <c r="J33" s="49"/>
      <c r="K33" s="49">
        <v>4</v>
      </c>
      <c r="L33" s="49"/>
      <c r="M33" s="49"/>
      <c r="N33" s="49" t="str">
        <f>SUM(I33:M33)</f>
        <v>0</v>
      </c>
      <c r="O33" s="50"/>
      <c r="P33" s="49">
        <v>480</v>
      </c>
      <c r="Q33" s="49"/>
      <c r="R33" s="49"/>
      <c r="S33" s="38" t="s">
        <v>157</v>
      </c>
      <c r="T33" s="38" t="s">
        <v>158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5">
        <v>29</v>
      </c>
      <c r="B34" s="66" t="s">
        <v>159</v>
      </c>
      <c r="C34" s="67">
        <v>500051</v>
      </c>
      <c r="D34" s="66" t="s">
        <v>160</v>
      </c>
      <c r="E34" s="66" t="s">
        <v>161</v>
      </c>
      <c r="F34" s="68" t="s">
        <v>162</v>
      </c>
      <c r="G34" s="66" t="s">
        <v>35</v>
      </c>
      <c r="H34" s="69"/>
      <c r="I34" s="70">
        <v>2</v>
      </c>
      <c r="J34" s="70"/>
      <c r="K34" s="70"/>
      <c r="L34" s="70"/>
      <c r="M34" s="70"/>
      <c r="N34" s="70" t="str">
        <f>SUM(I34:M34)</f>
        <v>0</v>
      </c>
      <c r="O34" s="71"/>
      <c r="P34" s="70"/>
      <c r="Q34" s="70">
        <v>206</v>
      </c>
      <c r="R34" s="70"/>
      <c r="S34" s="68"/>
      <c r="T34" s="68" t="s">
        <v>163</v>
      </c>
      <c r="U34" s="6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164</v>
      </c>
      <c r="C35" s="47">
        <v>4084</v>
      </c>
      <c r="D35" s="46" t="s">
        <v>165</v>
      </c>
      <c r="E35" s="46" t="s">
        <v>166</v>
      </c>
      <c r="F35" s="38" t="s">
        <v>63</v>
      </c>
      <c r="G35" s="46" t="s">
        <v>76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500</v>
      </c>
      <c r="Q35" s="49"/>
      <c r="R35" s="49"/>
      <c r="S35" s="38"/>
      <c r="T35" s="38" t="s">
        <v>167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5">
        <v>31</v>
      </c>
      <c r="B36" s="66" t="s">
        <v>168</v>
      </c>
      <c r="C36" s="67">
        <v>94251</v>
      </c>
      <c r="D36" s="66" t="s">
        <v>169</v>
      </c>
      <c r="E36" s="66" t="s">
        <v>170</v>
      </c>
      <c r="F36" s="68" t="s">
        <v>45</v>
      </c>
      <c r="G36" s="66" t="s">
        <v>86</v>
      </c>
      <c r="H36" s="69"/>
      <c r="I36" s="70"/>
      <c r="J36" s="70"/>
      <c r="K36" s="70"/>
      <c r="L36" s="70">
        <v>4</v>
      </c>
      <c r="M36" s="70"/>
      <c r="N36" s="70" t="str">
        <f>SUM(I36:M36)</f>
        <v>0</v>
      </c>
      <c r="O36" s="71"/>
      <c r="P36" s="70"/>
      <c r="Q36" s="70">
        <v>680</v>
      </c>
      <c r="R36" s="70"/>
      <c r="S36" s="68"/>
      <c r="T36" s="68" t="s">
        <v>171</v>
      </c>
      <c r="U36" s="6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60</v>
      </c>
      <c r="C37" s="47">
        <v>94170</v>
      </c>
      <c r="D37" s="46" t="s">
        <v>172</v>
      </c>
      <c r="E37" s="46" t="s">
        <v>173</v>
      </c>
      <c r="F37" s="38" t="s">
        <v>58</v>
      </c>
      <c r="G37" s="46" t="s">
        <v>53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174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5">
        <v>33</v>
      </c>
      <c r="B38" s="66" t="s">
        <v>175</v>
      </c>
      <c r="C38" s="67">
        <v>500055</v>
      </c>
      <c r="D38" s="66" t="s">
        <v>176</v>
      </c>
      <c r="E38" s="66" t="s">
        <v>177</v>
      </c>
      <c r="F38" s="68" t="s">
        <v>178</v>
      </c>
      <c r="G38" s="66" t="s">
        <v>46</v>
      </c>
      <c r="H38" s="69"/>
      <c r="I38" s="70">
        <v>70</v>
      </c>
      <c r="J38" s="70"/>
      <c r="K38" s="70"/>
      <c r="L38" s="70"/>
      <c r="M38" s="70"/>
      <c r="N38" s="70" t="str">
        <f>SUM(I38:M38)</f>
        <v>0</v>
      </c>
      <c r="O38" s="71"/>
      <c r="P38" s="70"/>
      <c r="Q38" s="70">
        <v>8680</v>
      </c>
      <c r="R38" s="70"/>
      <c r="S38" s="68"/>
      <c r="T38" s="68" t="s">
        <v>179</v>
      </c>
      <c r="U38" s="6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180</v>
      </c>
      <c r="C39" s="47">
        <v>4425</v>
      </c>
      <c r="D39" s="46" t="s">
        <v>181</v>
      </c>
      <c r="E39" s="46" t="s">
        <v>182</v>
      </c>
      <c r="F39" s="38" t="s">
        <v>52</v>
      </c>
      <c r="G39" s="46" t="s">
        <v>53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500</v>
      </c>
      <c r="Q39" s="49"/>
      <c r="R39" s="49"/>
      <c r="S39" s="38"/>
      <c r="T39" s="38" t="s">
        <v>183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60</v>
      </c>
      <c r="C40" s="47">
        <v>3649</v>
      </c>
      <c r="D40" s="46" t="s">
        <v>184</v>
      </c>
      <c r="E40" s="46" t="s">
        <v>185</v>
      </c>
      <c r="F40" s="38" t="s">
        <v>130</v>
      </c>
      <c r="G40" s="46" t="s">
        <v>46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186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60</v>
      </c>
      <c r="C41" s="47">
        <v>3106</v>
      </c>
      <c r="D41" s="46" t="s">
        <v>187</v>
      </c>
      <c r="E41" s="46" t="s">
        <v>188</v>
      </c>
      <c r="F41" s="38" t="s">
        <v>63</v>
      </c>
      <c r="G41" s="46" t="s">
        <v>86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360</v>
      </c>
      <c r="Q41" s="49"/>
      <c r="R41" s="49"/>
      <c r="S41" s="38"/>
      <c r="T41" s="38" t="s">
        <v>189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5">
        <v>37</v>
      </c>
      <c r="B42" s="66" t="s">
        <v>190</v>
      </c>
      <c r="C42" s="67">
        <v>2476</v>
      </c>
      <c r="D42" s="66" t="s">
        <v>191</v>
      </c>
      <c r="E42" s="66" t="s">
        <v>192</v>
      </c>
      <c r="F42" s="68" t="s">
        <v>45</v>
      </c>
      <c r="G42" s="66" t="s">
        <v>76</v>
      </c>
      <c r="H42" s="69"/>
      <c r="I42" s="70"/>
      <c r="J42" s="70"/>
      <c r="K42" s="70"/>
      <c r="L42" s="70">
        <v>2</v>
      </c>
      <c r="M42" s="70"/>
      <c r="N42" s="70" t="str">
        <f>SUM(I42:M42)</f>
        <v>0</v>
      </c>
      <c r="O42" s="71"/>
      <c r="P42" s="70"/>
      <c r="Q42" s="70">
        <v>370</v>
      </c>
      <c r="R42" s="70"/>
      <c r="S42" s="68"/>
      <c r="T42" s="68" t="s">
        <v>41</v>
      </c>
      <c r="U42" s="6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65">
        <v>38</v>
      </c>
      <c r="B43" s="66" t="s">
        <v>193</v>
      </c>
      <c r="C43" s="73">
        <v>94012</v>
      </c>
      <c r="D43" s="66" t="s">
        <v>194</v>
      </c>
      <c r="E43" s="66" t="s">
        <v>195</v>
      </c>
      <c r="F43" s="68" t="s">
        <v>58</v>
      </c>
      <c r="G43" s="66" t="s">
        <v>35</v>
      </c>
      <c r="H43" s="69"/>
      <c r="I43" s="70"/>
      <c r="J43" s="70"/>
      <c r="K43" s="70"/>
      <c r="L43" s="70">
        <v>4</v>
      </c>
      <c r="M43" s="70"/>
      <c r="N43" s="70" t="str">
        <f>SUM(I43:M43)</f>
        <v>0</v>
      </c>
      <c r="O43" s="71"/>
      <c r="P43" s="70"/>
      <c r="Q43" s="70">
        <v>680</v>
      </c>
      <c r="R43" s="70"/>
      <c r="S43" s="68"/>
      <c r="T43" s="68" t="s">
        <v>196</v>
      </c>
      <c r="U43" s="6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197</v>
      </c>
      <c r="C44" s="47">
        <v>5988</v>
      </c>
      <c r="D44" s="46" t="s">
        <v>198</v>
      </c>
      <c r="E44" s="46" t="s">
        <v>199</v>
      </c>
      <c r="F44" s="38" t="s">
        <v>200</v>
      </c>
      <c r="G44" s="46" t="s">
        <v>53</v>
      </c>
      <c r="H44" s="48"/>
      <c r="I44" s="49"/>
      <c r="J44" s="49"/>
      <c r="K44" s="49"/>
      <c r="L44" s="49">
        <v>1</v>
      </c>
      <c r="M44" s="49"/>
      <c r="N44" s="49" t="str">
        <f>SUM(I44:M44)</f>
        <v>0</v>
      </c>
      <c r="O44" s="50"/>
      <c r="P44" s="49">
        <v>0</v>
      </c>
      <c r="Q44" s="49"/>
      <c r="R44" s="49"/>
      <c r="S44" s="38"/>
      <c r="T44" s="38" t="s">
        <v>201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202</v>
      </c>
      <c r="C45" s="47">
        <v>4236</v>
      </c>
      <c r="D45" s="46" t="s">
        <v>203</v>
      </c>
      <c r="E45" s="46" t="s">
        <v>204</v>
      </c>
      <c r="F45" s="38" t="s">
        <v>205</v>
      </c>
      <c r="G45" s="46" t="s">
        <v>86</v>
      </c>
      <c r="H45" s="48"/>
      <c r="I45" s="49"/>
      <c r="J45" s="49"/>
      <c r="K45" s="49">
        <v>5</v>
      </c>
      <c r="L45" s="49"/>
      <c r="M45" s="49"/>
      <c r="N45" s="49" t="str">
        <f>SUM(I45:M45)</f>
        <v>0</v>
      </c>
      <c r="O45" s="50"/>
      <c r="P45" s="49">
        <v>850</v>
      </c>
      <c r="Q45" s="49"/>
      <c r="R45" s="49"/>
      <c r="S45" s="38"/>
      <c r="T45" s="38" t="s">
        <v>206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65">
        <v>41</v>
      </c>
      <c r="B46" s="66" t="s">
        <v>207</v>
      </c>
      <c r="C46" s="67">
        <v>2517</v>
      </c>
      <c r="D46" s="66" t="s">
        <v>208</v>
      </c>
      <c r="E46" s="66" t="s">
        <v>209</v>
      </c>
      <c r="F46" s="68" t="s">
        <v>58</v>
      </c>
      <c r="G46" s="66" t="s">
        <v>35</v>
      </c>
      <c r="H46" s="69"/>
      <c r="I46" s="70"/>
      <c r="J46" s="70"/>
      <c r="K46" s="70"/>
      <c r="L46" s="70">
        <v>15</v>
      </c>
      <c r="M46" s="70"/>
      <c r="N46" s="70" t="str">
        <f>SUM(I46:M46)</f>
        <v>0</v>
      </c>
      <c r="O46" s="71"/>
      <c r="P46" s="70"/>
      <c r="Q46" s="70">
        <v>2025</v>
      </c>
      <c r="R46" s="70">
        <v>75</v>
      </c>
      <c r="S46" s="68"/>
      <c r="T46" s="68" t="s">
        <v>210</v>
      </c>
      <c r="U46" s="6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5">
        <v>42</v>
      </c>
      <c r="B47" s="66" t="s">
        <v>211</v>
      </c>
      <c r="C47" s="67">
        <v>93561</v>
      </c>
      <c r="D47" s="66" t="s">
        <v>212</v>
      </c>
      <c r="E47" s="66" t="s">
        <v>213</v>
      </c>
      <c r="F47" s="68" t="s">
        <v>214</v>
      </c>
      <c r="G47" s="66" t="s">
        <v>86</v>
      </c>
      <c r="H47" s="69"/>
      <c r="I47" s="70"/>
      <c r="J47" s="70"/>
      <c r="K47" s="70"/>
      <c r="L47" s="70">
        <v>20</v>
      </c>
      <c r="M47" s="70"/>
      <c r="N47" s="70" t="str">
        <f>SUM(I47:M47)</f>
        <v>0</v>
      </c>
      <c r="O47" s="71"/>
      <c r="P47" s="70"/>
      <c r="Q47" s="70">
        <v>2600</v>
      </c>
      <c r="R47" s="70"/>
      <c r="S47" s="68"/>
      <c r="T47" s="68" t="s">
        <v>215</v>
      </c>
      <c r="U47" s="6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5">
        <v>43</v>
      </c>
      <c r="B48" s="66" t="s">
        <v>216</v>
      </c>
      <c r="C48" s="67">
        <v>94660</v>
      </c>
      <c r="D48" s="66" t="s">
        <v>217</v>
      </c>
      <c r="E48" s="66" t="s">
        <v>218</v>
      </c>
      <c r="F48" s="68" t="s">
        <v>214</v>
      </c>
      <c r="G48" s="66" t="s">
        <v>86</v>
      </c>
      <c r="H48" s="69"/>
      <c r="I48" s="70"/>
      <c r="J48" s="70"/>
      <c r="K48" s="70"/>
      <c r="L48" s="70"/>
      <c r="M48" s="70"/>
      <c r="N48" s="70" t="str">
        <f>SUM(I48:M48)</f>
        <v>0</v>
      </c>
      <c r="O48" s="71"/>
      <c r="P48" s="70"/>
      <c r="Q48" s="70">
        <v>0</v>
      </c>
      <c r="R48" s="70"/>
      <c r="S48" s="68"/>
      <c r="T48" s="68" t="s">
        <v>219</v>
      </c>
      <c r="U48" s="6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220</v>
      </c>
      <c r="C49" s="47">
        <v>60035</v>
      </c>
      <c r="D49" s="46" t="s">
        <v>221</v>
      </c>
      <c r="E49" s="46" t="s">
        <v>222</v>
      </c>
      <c r="F49" s="38" t="s">
        <v>58</v>
      </c>
      <c r="G49" s="46" t="s">
        <v>76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 t="s">
        <v>157</v>
      </c>
      <c r="T49" s="38" t="s">
        <v>223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5">
        <v>45</v>
      </c>
      <c r="B50" s="66" t="s">
        <v>224</v>
      </c>
      <c r="C50" s="67">
        <v>500017</v>
      </c>
      <c r="D50" s="66" t="s">
        <v>225</v>
      </c>
      <c r="E50" s="66" t="s">
        <v>226</v>
      </c>
      <c r="F50" s="68" t="s">
        <v>45</v>
      </c>
      <c r="G50" s="66" t="s">
        <v>86</v>
      </c>
      <c r="H50" s="69"/>
      <c r="I50" s="70"/>
      <c r="J50" s="70"/>
      <c r="K50" s="70"/>
      <c r="L50" s="70"/>
      <c r="M50" s="70"/>
      <c r="N50" s="70" t="str">
        <f>SUM(I50:M50)</f>
        <v>0</v>
      </c>
      <c r="O50" s="71"/>
      <c r="P50" s="70"/>
      <c r="Q50" s="70">
        <v>0</v>
      </c>
      <c r="R50" s="70"/>
      <c r="S50" s="68" t="s">
        <v>227</v>
      </c>
      <c r="T50" s="68" t="s">
        <v>228</v>
      </c>
      <c r="U50" s="6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5">
        <v>46</v>
      </c>
      <c r="B51" s="66" t="s">
        <v>229</v>
      </c>
      <c r="C51" s="73">
        <v>60107</v>
      </c>
      <c r="D51" s="66" t="s">
        <v>230</v>
      </c>
      <c r="E51" s="66" t="s">
        <v>231</v>
      </c>
      <c r="F51" s="68" t="s">
        <v>45</v>
      </c>
      <c r="G51" s="66" t="s">
        <v>86</v>
      </c>
      <c r="H51" s="69"/>
      <c r="I51" s="70"/>
      <c r="J51" s="70"/>
      <c r="K51" s="70"/>
      <c r="L51" s="70">
        <v>15</v>
      </c>
      <c r="M51" s="70"/>
      <c r="N51" s="70" t="str">
        <f>SUM(I51:M51)</f>
        <v>0</v>
      </c>
      <c r="O51" s="71"/>
      <c r="P51" s="70"/>
      <c r="Q51" s="70">
        <v>1650</v>
      </c>
      <c r="R51" s="70"/>
      <c r="S51" s="68"/>
      <c r="T51" s="68" t="s">
        <v>232</v>
      </c>
      <c r="U51" s="6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60</v>
      </c>
      <c r="C52" s="47">
        <v>3977</v>
      </c>
      <c r="D52" s="46" t="s">
        <v>110</v>
      </c>
      <c r="E52" s="46" t="s">
        <v>233</v>
      </c>
      <c r="F52" s="38" t="s">
        <v>134</v>
      </c>
      <c r="G52" s="46" t="s">
        <v>46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680</v>
      </c>
      <c r="Q52" s="49"/>
      <c r="R52" s="49"/>
      <c r="S52" s="38"/>
      <c r="T52" s="38" t="s">
        <v>234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235</v>
      </c>
      <c r="C53" s="47">
        <v>50015</v>
      </c>
      <c r="D53" s="46" t="s">
        <v>236</v>
      </c>
      <c r="E53" s="46" t="s">
        <v>237</v>
      </c>
      <c r="F53" s="38" t="s">
        <v>103</v>
      </c>
      <c r="G53" s="46" t="s">
        <v>46</v>
      </c>
      <c r="H53" s="48"/>
      <c r="I53" s="49"/>
      <c r="J53" s="49"/>
      <c r="K53" s="49"/>
      <c r="L53" s="49">
        <v>5</v>
      </c>
      <c r="M53" s="49"/>
      <c r="N53" s="49" t="str">
        <f>SUM(I53:M53)</f>
        <v>0</v>
      </c>
      <c r="O53" s="50"/>
      <c r="P53" s="49">
        <v>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60</v>
      </c>
      <c r="C54" s="47">
        <v>3131</v>
      </c>
      <c r="D54" s="46" t="s">
        <v>238</v>
      </c>
      <c r="E54" s="46" t="s">
        <v>239</v>
      </c>
      <c r="F54" s="38" t="s">
        <v>52</v>
      </c>
      <c r="G54" s="46" t="s">
        <v>76</v>
      </c>
      <c r="H54" s="48"/>
      <c r="I54" s="49"/>
      <c r="J54" s="49"/>
      <c r="K54" s="49"/>
      <c r="L54" s="49">
        <v>10</v>
      </c>
      <c r="M54" s="49"/>
      <c r="N54" s="49" t="str">
        <f>SUM(I54:M54)</f>
        <v>0</v>
      </c>
      <c r="O54" s="50"/>
      <c r="P54" s="49">
        <v>1450</v>
      </c>
      <c r="Q54" s="49"/>
      <c r="R54" s="49"/>
      <c r="S54" s="38"/>
      <c r="T54" s="38" t="s">
        <v>240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60</v>
      </c>
      <c r="C55" s="47">
        <v>2284</v>
      </c>
      <c r="D55" s="46" t="s">
        <v>241</v>
      </c>
      <c r="E55" s="46" t="s">
        <v>242</v>
      </c>
      <c r="F55" s="38" t="s">
        <v>243</v>
      </c>
      <c r="G55" s="46" t="s">
        <v>53</v>
      </c>
      <c r="H55" s="48"/>
      <c r="I55" s="49"/>
      <c r="J55" s="49"/>
      <c r="K55" s="49"/>
      <c r="L55" s="49">
        <v>1</v>
      </c>
      <c r="M55" s="49"/>
      <c r="N55" s="49" t="str">
        <f>SUM(I55:M55)</f>
        <v>0</v>
      </c>
      <c r="O55" s="50"/>
      <c r="P55" s="49">
        <v>250</v>
      </c>
      <c r="Q55" s="49"/>
      <c r="R55" s="49">
        <v>0</v>
      </c>
      <c r="S55" s="38" t="s">
        <v>157</v>
      </c>
      <c r="T55" s="38" t="s">
        <v>244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60</v>
      </c>
      <c r="C56" s="47">
        <v>2472</v>
      </c>
      <c r="D56" s="46" t="s">
        <v>245</v>
      </c>
      <c r="E56" s="46" t="s">
        <v>246</v>
      </c>
      <c r="F56" s="38" t="s">
        <v>40</v>
      </c>
      <c r="G56" s="46" t="s">
        <v>35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360</v>
      </c>
      <c r="Q56" s="49"/>
      <c r="R56" s="49"/>
      <c r="S56" s="38"/>
      <c r="T56" s="38" t="s">
        <v>247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60</v>
      </c>
      <c r="C57" s="72">
        <v>94372</v>
      </c>
      <c r="D57" s="46" t="s">
        <v>248</v>
      </c>
      <c r="E57" s="46" t="s">
        <v>249</v>
      </c>
      <c r="F57" s="38" t="s">
        <v>134</v>
      </c>
      <c r="G57" s="46" t="s">
        <v>46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 t="s">
        <v>250</v>
      </c>
      <c r="P57" s="49">
        <v>1160</v>
      </c>
      <c r="Q57" s="49"/>
      <c r="R57" s="49"/>
      <c r="S57" s="38" t="s">
        <v>251</v>
      </c>
      <c r="T57" s="38" t="s">
        <v>252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60</v>
      </c>
      <c r="C58" s="47">
        <v>2988</v>
      </c>
      <c r="D58" s="46" t="s">
        <v>253</v>
      </c>
      <c r="E58" s="46" t="s">
        <v>254</v>
      </c>
      <c r="F58" s="38" t="s">
        <v>255</v>
      </c>
      <c r="G58" s="46" t="s">
        <v>86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256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65">
        <v>54</v>
      </c>
      <c r="B59" s="66" t="s">
        <v>257</v>
      </c>
      <c r="C59" s="67">
        <v>5178</v>
      </c>
      <c r="D59" s="66" t="s">
        <v>258</v>
      </c>
      <c r="E59" s="66" t="s">
        <v>259</v>
      </c>
      <c r="F59" s="68" t="s">
        <v>45</v>
      </c>
      <c r="G59" s="66" t="s">
        <v>260</v>
      </c>
      <c r="H59" s="69"/>
      <c r="I59" s="70"/>
      <c r="J59" s="70"/>
      <c r="K59" s="70">
        <v>6</v>
      </c>
      <c r="L59" s="70"/>
      <c r="M59" s="70"/>
      <c r="N59" s="70" t="str">
        <f>SUM(I59:M59)</f>
        <v>0</v>
      </c>
      <c r="O59" s="71">
        <v>22</v>
      </c>
      <c r="P59" s="70">
        <v>420</v>
      </c>
      <c r="Q59" s="70"/>
      <c r="R59" s="70"/>
      <c r="S59" s="68"/>
      <c r="T59" s="68"/>
      <c r="U59" s="6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>
        <v>5434</v>
      </c>
      <c r="C60" s="47">
        <v>5434</v>
      </c>
      <c r="D60" s="46" t="s">
        <v>261</v>
      </c>
      <c r="E60" s="46" t="s">
        <v>262</v>
      </c>
      <c r="F60" s="38" t="s">
        <v>263</v>
      </c>
      <c r="G60" s="46" t="s">
        <v>260</v>
      </c>
      <c r="H60" s="48"/>
      <c r="I60" s="49"/>
      <c r="J60" s="49"/>
      <c r="K60" s="49">
        <v>5</v>
      </c>
      <c r="L60" s="49"/>
      <c r="M60" s="49"/>
      <c r="N60" s="49" t="str">
        <f>SUM(I60:M60)</f>
        <v>0</v>
      </c>
      <c r="O60" s="50" t="s">
        <v>264</v>
      </c>
      <c r="P60" s="49">
        <v>500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65">
        <v>56</v>
      </c>
      <c r="B61" s="66" t="s">
        <v>265</v>
      </c>
      <c r="C61" s="67">
        <v>80003</v>
      </c>
      <c r="D61" s="66" t="s">
        <v>266</v>
      </c>
      <c r="E61" s="66" t="s">
        <v>267</v>
      </c>
      <c r="F61" s="68" t="s">
        <v>45</v>
      </c>
      <c r="G61" s="66" t="s">
        <v>268</v>
      </c>
      <c r="H61" s="69"/>
      <c r="I61" s="70">
        <v>120</v>
      </c>
      <c r="J61" s="70"/>
      <c r="K61" s="70"/>
      <c r="L61" s="70"/>
      <c r="M61" s="70"/>
      <c r="N61" s="70" t="str">
        <f>SUM(I61:M61)</f>
        <v>0</v>
      </c>
      <c r="O61" s="71"/>
      <c r="P61" s="70"/>
      <c r="Q61" s="70">
        <v>10320</v>
      </c>
      <c r="R61" s="70"/>
      <c r="S61" s="68"/>
      <c r="T61" s="68" t="s">
        <v>269</v>
      </c>
      <c r="U61" s="6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270</v>
      </c>
      <c r="C62" s="47">
        <v>4602</v>
      </c>
      <c r="D62" s="46" t="s">
        <v>271</v>
      </c>
      <c r="E62" s="46" t="s">
        <v>272</v>
      </c>
      <c r="F62" s="38" t="s">
        <v>45</v>
      </c>
      <c r="G62" s="46" t="s">
        <v>260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>
        <v>2</v>
      </c>
      <c r="P62" s="49">
        <v>260</v>
      </c>
      <c r="Q62" s="49"/>
      <c r="R62" s="49">
        <v>2</v>
      </c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5">
        <v>58</v>
      </c>
      <c r="B63" s="66" t="s">
        <v>257</v>
      </c>
      <c r="C63" s="67">
        <v>5178</v>
      </c>
      <c r="D63" s="66" t="s">
        <v>258</v>
      </c>
      <c r="E63" s="66" t="s">
        <v>259</v>
      </c>
      <c r="F63" s="68" t="s">
        <v>45</v>
      </c>
      <c r="G63" s="66" t="s">
        <v>260</v>
      </c>
      <c r="H63" s="69"/>
      <c r="I63" s="70"/>
      <c r="J63" s="70"/>
      <c r="K63" s="70">
        <v>10</v>
      </c>
      <c r="L63" s="70"/>
      <c r="M63" s="70"/>
      <c r="N63" s="70" t="str">
        <f>SUM(I63:M63)</f>
        <v>0</v>
      </c>
      <c r="O63" s="71">
        <v>7</v>
      </c>
      <c r="P63" s="70">
        <v>700</v>
      </c>
      <c r="Q63" s="70"/>
      <c r="R63" s="70"/>
      <c r="S63" s="68"/>
      <c r="T63" s="68"/>
      <c r="U63" s="6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273</v>
      </c>
      <c r="C64" s="47"/>
      <c r="D64" s="46" t="s">
        <v>258</v>
      </c>
      <c r="E64" s="46"/>
      <c r="F64" s="38" t="s">
        <v>52</v>
      </c>
      <c r="G64" s="46" t="s">
        <v>260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>
        <v>2</v>
      </c>
      <c r="P64" s="49">
        <v>260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