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<sst xmlns="http://schemas.openxmlformats.org/spreadsheetml/2006/main" uniqueCount="406">
  <si>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</si>
  <si>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</si>
  <si>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</si>
  <si>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</si>
  <si>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</si>
  <si>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</si>
  <si>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</si>
  <si>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</si>
  <si>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</si>
  <si>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</si>
  <si>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</si>
  <si>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</si>
  <si>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</si>
  <si>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</si>
  <si>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</si>
  <si>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</si>
  <si>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</si>
  <si>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</si>
  <si>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</si>
  <si>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</si>
  <si>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</si>
  <si>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</si>
  <si>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</si>
  <si>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</si>
  <si>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</si>
  <si>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</si>
  <si>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</si>
  <si>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</si>
  <si>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</si>
  <si>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СМК</t>
  </si>
  <si>
    <t>СПб, Волхонское шоссе д. 4Б</t>
  </si>
  <si>
    <t>Максим  - 8-911-111-43-76, 8-911-291-32-88</t>
  </si>
  <si>
    <t>10:00-15:00</t>
  </si>
  <si>
    <t>Вячеслав</t>
  </si>
  <si>
    <t>с ндс, см примечаний в базе (на Корабельную только граждане РФ).  ЗАКАЗЫВАЮТ НАТУРАЛЬНУЮ</t>
  </si>
  <si>
    <t>ПолиМолд</t>
  </si>
  <si>
    <t>СПбг, п Стрельна, ул. Нижняя Дорога д 2</t>
  </si>
  <si>
    <t>8-812-702-47-66,   8-952-378-83-99</t>
  </si>
  <si>
    <t>10:00-17:00</t>
  </si>
  <si>
    <t>с ндс.</t>
  </si>
  <si>
    <t>МинТранс</t>
  </si>
  <si>
    <t>г. Кировск</t>
  </si>
  <si>
    <t>мост через реку Нева 41 км ФАД М-18</t>
  </si>
  <si>
    <t>Тимур</t>
  </si>
  <si>
    <t>ТЕНДЕР, подписывать акт.</t>
  </si>
  <si>
    <t>Водоносов</t>
  </si>
  <si>
    <t>поселок Металлострой, СПб, дорога на Металлострой д.12 литер Т</t>
  </si>
  <si>
    <t>металлобаза "Грант", офис на 2м этаже, 8-921-405-01-78</t>
  </si>
  <si>
    <t>Сергей газель</t>
  </si>
  <si>
    <t xml:space="preserve">1 - ЧЕК (всегда)
 </t>
  </si>
  <si>
    <t>ПЕРЕШЛИ НА БЕЗНАЛ, В СЛЕД РАЗ ПЕРЕДАТЬ ДОГОВОР (реквизиты на почте ё)! Мы должны были -30р
ОБЯЗАТЕЛЬН СОЗВОН ЗА 30 МИНУТ</t>
  </si>
  <si>
    <t>Клиент №7131</t>
  </si>
  <si>
    <t>СПб, пр. Энгельса д. 27</t>
  </si>
  <si>
    <t>Лит Т, проходная завода Светлана, 8-904-518-77-66</t>
  </si>
  <si>
    <t>Билан</t>
  </si>
  <si>
    <t>забрать 2 пустые бут</t>
  </si>
  <si>
    <t>СПС</t>
  </si>
  <si>
    <t>СПб, Двинская ул. д. 23</t>
  </si>
  <si>
    <t>602-04-94 доб. 1612</t>
  </si>
  <si>
    <t>звон заранее, охрана не пропускает на парковку.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</si>
  <si>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</si>
  <si>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</si>
  <si>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</si>
  <si>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МИТОРГ</t>
  </si>
  <si>
    <t>СПб, ул. Турку д. 25к1</t>
  </si>
  <si>
    <t>кв 115, 8-981-896-96-06, 8-911-236-30-23</t>
  </si>
  <si>
    <t>18:00-21:00</t>
  </si>
  <si>
    <t>Егор</t>
  </si>
  <si>
    <t>возить не раньше 18! На Турку за наличку! на пл. Чернышевского - по б/н.  если не алё - 8-931-353-54-10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</si>
  <si>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</si>
  <si>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</si>
  <si>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</si>
  <si>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созвон за час. БУТЫЛИ чистые и аккуратные!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</si>
  <si>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</si>
  <si>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</si>
  <si>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</si>
  <si>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ЗАБРАТЬ ВСЮ ПУСТУЮ ТАРУ, бутыли от лифта пронести кабинет 405 в этот раз звонит на номер 8-812-336-41-91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</si>
  <si>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</si>
  <si>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</si>
  <si>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</si>
  <si>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10:00-16:00</t>
  </si>
  <si>
    <t>Игорь Г.</t>
  </si>
  <si>
    <t>только с ндс созвон- объяснят как заехать. доп номера 8-812-324-19-60, 324-19-61 .   Поставка №1(3 из 30 )на каждую поставку делать доки.</t>
  </si>
  <si>
    <t>ОИЦ Академия</t>
  </si>
  <si>
    <t>СПб, ул. Чугунная д. 14</t>
  </si>
  <si>
    <t>оф 319, 8-911-778-06-68 - Артём, 244-92-53</t>
  </si>
  <si>
    <t>10:00-14:00</t>
  </si>
  <si>
    <t>только ндс. особое заполнение,светлые бутыли!!! (в упд указывать Северо-Западный филиал только в строке грузополучатель)</t>
  </si>
  <si>
    <t>СПб, ул. Софийская д. 32к3</t>
  </si>
  <si>
    <t>кв. 1 , 1-й этаж, 668-54-22, 8-906-276-70-53</t>
  </si>
  <si>
    <t>14:00-18:00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</si>
  <si>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</si>
  <si>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</si>
  <si>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</si>
  <si>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</si>
  <si>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Дмитрий Н.</t>
  </si>
  <si>
    <t>В УПД ОСНОВАНИЕ УКАЗЫВАТЬ Договор  №01-16/297 от 01.01.16 .указывать в доках " Вода Питьевая, 19 л". В Счёте в основании указывать номер счёта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</si>
  <si>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</si>
  <si>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</si>
  <si>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</si>
  <si>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</si>
  <si>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</si>
  <si>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</si>
  <si>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</si>
  <si>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</si>
  <si>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</si>
  <si>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</si>
  <si>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</si>
  <si>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с ндс,созвон утром для пропуска на почту , счета chevykalova@glsk.su  ,   всегда подписывать акт на тару!   НОВЫЙ счёт на 150 бут поставка №5(60 из 150)- на каждую поставку - доки!!</t>
  </si>
  <si>
    <t>Клиент №6651</t>
  </si>
  <si>
    <t>г. Коммунар, ул. Гатчинская д. 16А</t>
  </si>
  <si>
    <t>кв.130, 8-903-094-12-17</t>
  </si>
  <si>
    <t>12:00-17:00</t>
  </si>
  <si>
    <t>заказали в многооборотной таре. СОЗВОН ЗА ЧАС!</t>
  </si>
  <si>
    <t>Клиент №7724</t>
  </si>
  <si>
    <t>СПб, Измайловский пр, д.9 к. 2</t>
  </si>
  <si>
    <t>КИОСК, 8-963-322-68-19 Оксана</t>
  </si>
  <si>
    <t>Александр</t>
  </si>
  <si>
    <t xml:space="preserve">1 - Бутыль 19 литров с ручкой
 1 - Пробка для бутылей 19 литров
 </t>
  </si>
  <si>
    <t>Клиент №7723</t>
  </si>
  <si>
    <t>СПб, Суворовский пр, д. 56</t>
  </si>
  <si>
    <t>забрать пустой бутыль</t>
  </si>
  <si>
    <t>г. Коммунар, СПб, ул. Советская д. 8</t>
  </si>
  <si>
    <t>Салон красоты, 8-921-906-73-36</t>
  </si>
  <si>
    <t>8-921-905-02-34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</si>
  <si>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</si>
  <si>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</si>
  <si>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</t>
  </si>
  <si>
    <t>10:00-13:00</t>
  </si>
  <si>
    <t xml:space="preserve">1 - ЧЕК
 </t>
  </si>
  <si>
    <t>Сюда брать тележку, ЗВОНИТЬ НА ЭТОТ НОМЕР СКАЖУТ КУДА ИДТИ 8-921-573-34-52 кабинет 204.   СМОТРЕТЬ БАЗУ - ТУТ 2 клиента</t>
  </si>
  <si>
    <t>СТЦ (бывшие Технологии радиоконтроля)</t>
  </si>
  <si>
    <t>СПб, пр. Непокоренных д. 49А</t>
  </si>
  <si>
    <t>в офис 533 , 8-931-336-31-09 Эльвира</t>
  </si>
  <si>
    <t>Никита</t>
  </si>
  <si>
    <t xml:space="preserve">1 - Помпа СТАНДАРТ
 </t>
  </si>
  <si>
    <t>с ндс - в офисы ,506,519,610.ОБЯЗАТЕЛЬНО ПОДПИСАТЬ ДОКУМЕНТЫ krasokolova@stc-spb.ru забирать у них доверенность 8-911-178-72-74</t>
  </si>
  <si>
    <t>Красносельское шоссе д. 46к4</t>
  </si>
  <si>
    <t>кв 11 7 эт 8-991-486-27-42</t>
  </si>
  <si>
    <t>ЗАБРАТЬ ТАРУ</t>
  </si>
  <si>
    <t>г. Пушкин, СПб, ул. Генерала Хазова д. 3</t>
  </si>
  <si>
    <t>кв. 84, 8-911-096-76-49 Дмитрий</t>
  </si>
  <si>
    <t>Мобильные видеорешения  водоносов</t>
  </si>
  <si>
    <t>СПб, ул. Якорная, д. 14к3</t>
  </si>
  <si>
    <t>2-й этаж, 8-964-394-57-69, офис 220</t>
  </si>
  <si>
    <t>Клиент №6124</t>
  </si>
  <si>
    <t>Спб, ул. Манчестерская ул д.2</t>
  </si>
  <si>
    <t>8-911-087-57-13</t>
  </si>
  <si>
    <t>организация СОКС</t>
  </si>
  <si>
    <t>СПб, Ушаковская набережная, д. 1к4</t>
  </si>
  <si>
    <t>кв. 64, 11й этаж, 8-999-515-00-20</t>
  </si>
  <si>
    <t>не работает домофон</t>
  </si>
  <si>
    <t>Спиридонов</t>
  </si>
  <si>
    <t>г. Петергоф, СПб, Санкт-Петербургский пр., д. 58</t>
  </si>
  <si>
    <t>кв. 25, код "9876В", 8-911-289-90-13, 8-962-726-69-51, 8-965-078-67-83</t>
  </si>
  <si>
    <t>СОЗВОН ЗА ЧАС ЗАРАНЕЕ!! ,созвон с утра, код "9876В",  8-911-289-90-13,  8-962-726-69-51. 8-965-078-67-83</t>
  </si>
  <si>
    <t>Клиент №4166</t>
  </si>
  <si>
    <t>СПб, ул. Курляндская д. 44</t>
  </si>
  <si>
    <t>на территории находятся, ИП Голышев</t>
  </si>
  <si>
    <t>с 10!!!Веретено, ЗВОНИТЬ НА НОМЕР 8-921-900-52-20,  не раньше 10! утром никого не будет до 10!!</t>
  </si>
  <si>
    <t>МОЛЛСЕРВИС  (Водономика)</t>
  </si>
  <si>
    <t>СПб, Площадь Чернышевского д. 10</t>
  </si>
  <si>
    <t>кв. 14, 8-981-155-39-42</t>
  </si>
  <si>
    <t>10:00-18:00</t>
  </si>
  <si>
    <t>созвон,</t>
  </si>
  <si>
    <t>Клиен №7653</t>
  </si>
  <si>
    <t>СПб, ул Народная д. 29</t>
  </si>
  <si>
    <t>кв.49, 8-914-740-24-26</t>
  </si>
  <si>
    <t>15:00-17:00</t>
  </si>
  <si>
    <t>после 15:00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</si>
  <si>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</si>
  <si>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</si>
  <si>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</si>
  <si>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только с ндс  разгрузка В ДВА МЕСТА ЗВОНИТЬ НА 8-981-989-69-15  созвон для пропуска, пускают только граждан РФ!!</t>
  </si>
  <si>
    <t>СПб, ул. Белы Куна, д. 5</t>
  </si>
  <si>
    <t>кв.31, 8-999-210-48-58, 8-962-241-84-28</t>
  </si>
  <si>
    <t>9:00-18:00</t>
  </si>
  <si>
    <t>клиент водономики. созвон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</si>
  <si>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</si>
  <si>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</si>
  <si>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</si>
  <si>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ПЕРЕДАТЬ ДОКУМЕНТЫ забрать 60 пустых бут. 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</si>
  <si>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ТрансМет (бывшие ЖелДорТранспорт)</t>
  </si>
  <si>
    <t>СПб, Пулковское шоссе, д. 40</t>
  </si>
  <si>
    <t>к2, Лит А, 4 этаж.помещение 2Н, 603-42-97</t>
  </si>
  <si>
    <t>с ндс 407-19-02.</t>
  </si>
  <si>
    <t>Клиент №6582</t>
  </si>
  <si>
    <t>г. Петергоф, СПб, ул. Чичеринская, д. 9, к2</t>
  </si>
  <si>
    <t>кв. 6, 8-952-223-35-50</t>
  </si>
  <si>
    <t>11:00-13:00</t>
  </si>
  <si>
    <t>Инновационные Решения (ИнновА)</t>
  </si>
  <si>
    <t>г. Пушкин, Конюшенная д. 27/44</t>
  </si>
  <si>
    <t>8-991-030-22-93</t>
  </si>
  <si>
    <t>договор</t>
  </si>
  <si>
    <t>Клиент №7754</t>
  </si>
  <si>
    <t>СПб, Южное Шоссе 47, к 3</t>
  </si>
  <si>
    <t>кв. 230. 8-904-133-93-60 Семён</t>
  </si>
  <si>
    <t>17:00-20:00</t>
  </si>
  <si>
    <t>ИП Майоров (ИП Надомников)</t>
  </si>
  <si>
    <t>СПб, Новочеркасский пр.д.1. лит Л</t>
  </si>
  <si>
    <t>8-953-664-74-13 Михаил</t>
  </si>
  <si>
    <t>09:00-13:00</t>
  </si>
  <si>
    <t xml:space="preserve">100 - Стаканчики для питьевой воды
 1 - Помпа СТАНДАРТ
 </t>
  </si>
  <si>
    <t>ПОДПИСАТЬ ДОГОВОР Заезд бесплатный в течении 15 мин.дальше 50р. Можно пешком, но по территории 300 метров. Михаил +7(953)6647413</t>
  </si>
  <si>
    <t>СПб, Коммунар ул. Антропшинская д.8</t>
  </si>
  <si>
    <t>ПРАВИЛЬНЫЙ АДРЕС НОВО-АНТРОПШИНСКАЯкв.78,8-999-206-34-46</t>
  </si>
  <si>
    <t xml:space="preserve">1 - Помпа для воды
 </t>
  </si>
  <si>
    <t>СПб, ул. Гжатская д. 22</t>
  </si>
  <si>
    <t>кв. 305,8-911-703-20-66</t>
  </si>
  <si>
    <t>по русски не очень хорошо говорит</t>
  </si>
  <si>
    <t>Фанерный</t>
  </si>
  <si>
    <t>СПб, посёлок Понтонный, ул. Фанерная д. 5</t>
  </si>
  <si>
    <t>648-16-15(доб.2242), 8-921-356-48-83</t>
  </si>
  <si>
    <t>НА СКЛАД - 15 бут, .в ОФИС 4 бут.  В 1С ДВУМЯ СТРОЧКАМИ кол-во для склада и кол-во для офиса отправлять  vm.kuznetcova@severstal-ssc.ru делать ТТН подписываться .В 1с - СВЕЗА,   
. если на склад -   СТАВИТЬ ДОСТАВКУ С ГРУЗЧИКОМ (одного водителя не отправлять.</t>
  </si>
  <si>
    <t>Клиент№6684</t>
  </si>
  <si>
    <t>г. Ломоносов,  ул. Александровская д. 22/17</t>
  </si>
  <si>
    <t>2-я парадная, кв.16, 8-905-220-98-52</t>
  </si>
  <si>
    <t>14:00-17:00</t>
  </si>
  <si>
    <t>созвон ЗА ЧАС!</t>
  </si>
  <si>
    <t>Клиент №7619</t>
  </si>
  <si>
    <t>СПб, Белы Куна, д. 8</t>
  </si>
  <si>
    <t>ломбард "просто" 89009918979 Анна</t>
  </si>
  <si>
    <t>Клиент №6970</t>
  </si>
  <si>
    <t>СПб, Парголово, ул. Заречная д.45к1</t>
  </si>
  <si>
    <t>парадная 6, КОРПУС №1 кв. 833, 8-962-354-13-30</t>
  </si>
  <si>
    <t>КЛИЕНТ ОЧЕНЬ НЕРВНЫЙ ПРИВЕЗТИ в указанное время  И ЗВОНИТЬ ГОВОРИТЬ ВЕЖЛИВО ПРИМЕТ ТОЛЬКО ВЕЧЕРОМ  звонить на номер 8-960-287-29-55</t>
  </si>
  <si>
    <t>Гелевич Виктор Франкович</t>
  </si>
  <si>
    <t>г. Пушкин, СПб, ул. Пушкинская д. 46</t>
  </si>
  <si>
    <t>кв. 22, 451-62-64, 8-904-636-14-25</t>
  </si>
  <si>
    <t>ОБЯЗАТЕЛЬНО В МАСКЕ КЛИЕНТ НЕРВНИЧАЕТ БУТЫЛИ НЕ МЯТЫЕ И ЧИСТЫЕ!</t>
  </si>
  <si>
    <t>Водономика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</si>
  <si>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</si>
  <si>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</si>
  <si>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</si>
  <si>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</si>
  <si>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</si>
  <si>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</si>
  <si>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</si>
  <si>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Охранное предприятие «Аргус-Б» (Аргус-Н, Аргус-Р водоносов,Охранная организация «Федерация»)</t>
  </si>
  <si>
    <t>СПб, Торфяная дорога, д.17</t>
  </si>
  <si>
    <t>лит.А, 8- 906-242-16-40</t>
  </si>
  <si>
    <t>Аргус Р. с ндс созвон - объяснят как найти, всегда высылать счет на почту с печатью kalnik@argus-group.ru ,. СЧЁТ с 17.07 возим только 11 на 11 бут на АРГУС Р</t>
  </si>
  <si>
    <t>ИП Ельчин</t>
  </si>
  <si>
    <t>СПб, пр. Энгельса д.120</t>
  </si>
  <si>
    <t>Лит А магазин FORMAN</t>
  </si>
  <si>
    <t>В доках указывать Договор №138 от 04.06.2019.</t>
  </si>
  <si>
    <t>Альба</t>
  </si>
  <si>
    <t>СПБ, ул. Долгоозёрная д.14</t>
  </si>
  <si>
    <t>тц Пять озёр 313-31-74	338</t>
  </si>
  <si>
    <t>09:30-10:00</t>
  </si>
  <si>
    <t>магазин Дипломат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</si>
  <si>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</si>
  <si>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</si>
  <si>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</si>
  <si>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09:00-17:00</t>
  </si>
  <si>
    <t>С НДС счёт скидывать на почту kmi@rostfinance.ru .</t>
  </si>
  <si>
    <t>Клиент№6795</t>
  </si>
  <si>
    <t>кв. 110, 15й этаж, грузовой лифт.  8-931-588-75-88</t>
  </si>
  <si>
    <t>созвон. воду оставить у двери - ОПЛАЧЕНО на сайте 16.07  ЗАБРАТЬ ТАРУ</t>
  </si>
  <si>
    <t>Клиент №6848</t>
  </si>
  <si>
    <t>СПб, Ленинский пр. д . 84</t>
  </si>
  <si>
    <t>Студия фитнеса, 8-991-025-50-64</t>
  </si>
  <si>
    <t>11:00-14:00</t>
  </si>
  <si>
    <t>от Димы М</t>
  </si>
  <si>
    <t>Клиент№7017</t>
  </si>
  <si>
    <t>СПб, Витебский пр. д. 99к2</t>
  </si>
  <si>
    <t>кв 64, 8 эт,  8-999-201-56-45</t>
  </si>
  <si>
    <t>клиент №7757</t>
  </si>
  <si>
    <t>СПб, ул. Тамбовская д. 75</t>
  </si>
  <si>
    <t>3 парадная, кв.58, 8-999-535-08-21</t>
  </si>
  <si>
    <t>Клиент №7758</t>
  </si>
  <si>
    <t>СПБ, ул. Бестужевская д. 7</t>
  </si>
  <si>
    <t>корп 4,  кв 210, 8-902-651-35-14</t>
  </si>
  <si>
    <t>11:00-16:00</t>
  </si>
  <si>
    <t>ИП Герасимов - Энгельса</t>
  </si>
  <si>
    <t>СПб, пр. Энгельса, д. 124к1А</t>
  </si>
  <si>
    <t>БЦ Вояж, литА Лодки-Питер 8-911-153-66-74,8-921-935-60-99 Каток</t>
  </si>
  <si>
    <t>Разовый</t>
  </si>
  <si>
    <t>СПб, г. Пушкин ул. Ленинградская д.53</t>
  </si>
  <si>
    <t>Кв.76 8-911-141-84-46</t>
  </si>
  <si>
    <t xml:space="preserve">2 - Вода Vilae 19л
 </t>
  </si>
  <si>
    <t>От самсона</t>
  </si>
  <si>
    <t>Клиент №7759</t>
  </si>
  <si>
    <t>СПб. Парголово, ул Фёдора Абрамова, д. 19,к1</t>
  </si>
  <si>
    <t>кв 414, 8-911-154-76-08</t>
  </si>
  <si>
    <t>Клиент№6565</t>
  </si>
  <si>
    <t>СПб, ул. Типанова, д. 27/39 корпус 2</t>
  </si>
  <si>
    <t>кв. 240, 8-911-786-40-07, домофон не работает</t>
  </si>
  <si>
    <t>Клиент №7520</t>
  </si>
  <si>
    <t>СПб, Ленинский пр., д. 115</t>
  </si>
  <si>
    <t>кв. 161, 8-950-222-38-10</t>
  </si>
  <si>
    <t>16:00-18:00</t>
  </si>
  <si>
    <t>Клиент №7305</t>
  </si>
  <si>
    <t>СПб, ул Федора Абрамова, д. 4</t>
  </si>
  <si>
    <t>кв. 993, 8-923-309-73-15  Татьяна</t>
  </si>
  <si>
    <t>18:00-20:00</t>
  </si>
  <si>
    <t>СПБ, ул. Гжатская д. 22, к.4</t>
  </si>
  <si>
    <t>кв. 138, 8-981-140-46-34, 8-930-008-55-91</t>
  </si>
  <si>
    <t>созвон!</t>
  </si>
  <si>
    <t>Клиент №7760</t>
  </si>
  <si>
    <t>СПб, Почтамтская ул, д.2/9</t>
  </si>
  <si>
    <t>кабинет 344, 8-921-772-66-15 Ольга</t>
  </si>
  <si>
    <t>14:00-16:00</t>
  </si>
  <si>
    <t>Позвонить, объянит как пройти. 8-921-772-66-15 Ольга</t>
  </si>
  <si>
    <t>СПб, Сиреневый бульвар д. 4</t>
  </si>
  <si>
    <t>к2, кв. 53, 8-921-944-81-36</t>
  </si>
  <si>
    <t>Клиент №7470</t>
  </si>
  <si>
    <t>СПб, Ленинский проспект д. 74к1</t>
  </si>
  <si>
    <t>6ая парадная,  кв. 384 , этаж 11,   8- 952-231-27-94</t>
  </si>
  <si>
    <t>Митя</t>
  </si>
  <si>
    <t>СПб, ул. Кораблестроителей д. 48/2</t>
  </si>
  <si>
    <t>8-962-501-69-99</t>
  </si>
  <si>
    <t>УСТАНОВИТЬ БУТЫЛЬ НА КУЛЕР 
 "Пальмира" - в центре павильонов - парикмахерская, р</t>
  </si>
  <si>
    <t>Клиент №763</t>
  </si>
  <si>
    <t>СПб, ул. Будапештская,д. 7к1</t>
  </si>
  <si>
    <t>кв. 104, 8й этаж., 8-911-77-108-81</t>
  </si>
  <si>
    <t>12:00-14:00</t>
  </si>
  <si>
    <t>Клиент №7764</t>
  </si>
  <si>
    <t>СПб, Октябрьская наб. д. 50</t>
  </si>
  <si>
    <t>. заезд с набережной. На территорию не надо заезжать - перегрузят в машину. 8-999-208-08-06</t>
  </si>
  <si>
    <t>Клиент №7218</t>
  </si>
  <si>
    <t>СПб, Ленинский пр. 78</t>
  </si>
  <si>
    <t>1 кв 799, 8-921-361-71-09</t>
  </si>
  <si>
    <t>21:00-22:00</t>
  </si>
  <si>
    <t>не раньше 21:00.</t>
  </si>
  <si>
    <t>Клиент №7766</t>
  </si>
  <si>
    <t>СПб, Российский пр., д. 8</t>
  </si>
  <si>
    <t>, кв. 322,  8-921-753-11-98</t>
  </si>
  <si>
    <t>Клиент №7767</t>
  </si>
  <si>
    <t>СПб, ул. Якорная, д. 17</t>
  </si>
  <si>
    <t>, 8-921-965-70-42. созвон - встретит и в машину перегрузит</t>
  </si>
  <si>
    <t>10:00-13:00 14:00-18:00</t>
  </si>
  <si>
    <t>Клиент №6955</t>
  </si>
  <si>
    <t>СПб, Лиговский пр. д. 2-4</t>
  </si>
  <si>
    <t>8-918-895-05-96</t>
  </si>
  <si>
    <t>Клиент №7769</t>
  </si>
  <si>
    <t>СПб, Кудрово, Пражская, д 13</t>
  </si>
  <si>
    <t>кв. 62, 5 этаж. 8-912-548-32-74</t>
  </si>
  <si>
    <t>СПб, ул. Варшавская д. 19к5</t>
  </si>
  <si>
    <t>парадная 5, кв.87, 18й этаж, кв. 502. 8-906-264-30-35</t>
  </si>
  <si>
    <t>13:00-18:00</t>
  </si>
  <si>
    <t>новый адрес</t>
  </si>
  <si>
    <t>Клиент №7189</t>
  </si>
  <si>
    <t>СПб, ул. Веденеева д. 4</t>
  </si>
  <si>
    <t>кв.357,8-999-247-89-75</t>
  </si>
  <si>
    <t>13:00-17:00</t>
  </si>
  <si>
    <t>Клиент №7771</t>
  </si>
  <si>
    <t>СПб, пр. Энергетиков, д. 9</t>
  </si>
  <si>
    <t>,  кв. 15, 8-900-624-34-18, домофон не работатет- созвон</t>
  </si>
  <si>
    <t>Клиент №7773</t>
  </si>
  <si>
    <t>СПб, Головнина д. 10</t>
  </si>
  <si>
    <t>, 2я парадная, кв. 278, 10й этаж, 8-906-827-68-17</t>
  </si>
  <si>
    <t>Клиент№5949</t>
  </si>
  <si>
    <t>СПб, Комендантский пр., д. 7к1</t>
  </si>
  <si>
    <t>1-й этаж, 8-911-119-19-35 Снежана</t>
  </si>
  <si>
    <t>как ориентир - вывеска ателье "С иголочки". созвон - объяснт как найти/</t>
  </si>
  <si>
    <t>РЖД (тендер)</t>
  </si>
  <si>
    <t>СПб, 7-й предпортовый проезд (3)</t>
  </si>
  <si>
    <t>Ст.Предпортовая, 8-921-974-21-57</t>
  </si>
  <si>
    <t>ОПЛАЧЕНО 45 бутылей.  СОЗВОН ЗА 20 МИНУТ ОБЯЗАТЕЛЕН ПОДПИСЫВАТЬ АКТ ПРИЁМА-ПЕРЕДАЧИ!!!!!!!!</t>
  </si>
  <si>
    <t>клиент №7775</t>
  </si>
  <si>
    <t>Мурино, Оборонная улица,д.  51, административное здание, 8-921-419-76-31</t>
  </si>
  <si>
    <t>8-921-419-76-31 - созвон для пропуска</t>
  </si>
  <si>
    <t>Клиент №7778</t>
  </si>
  <si>
    <t>СПб, Земский пер, д. 11, к.2</t>
  </si>
  <si>
    <t>кв. 63, 8-904-643-44-33</t>
  </si>
  <si>
    <t>Клиент №7463</t>
  </si>
  <si>
    <t>СПб,ул. Композиторов 33к3</t>
  </si>
  <si>
    <t>кв. 82, 8-967-512-57-57. Домофон не работает</t>
  </si>
  <si>
    <t>Клиент №6262</t>
  </si>
  <si>
    <t>СПб, ул. Савушкина д. 124</t>
  </si>
  <si>
    <t>кв.45, 8-981-737-87-03</t>
  </si>
  <si>
    <t>с 18-30! днём никого не будет (не раньше 18!), созвон за час</t>
  </si>
  <si>
    <t>Градини Трейд</t>
  </si>
  <si>
    <t>СПБ, ул. Степана Разина д. 9</t>
  </si>
  <si>
    <t>соседи на площадке за железной дверью</t>
  </si>
  <si>
    <t xml:space="preserve">100 - Стаканчики для питьевой воды
 </t>
  </si>
  <si>
    <t>ДОЛЖНЫ НАМ 100 р (наличка)</t>
  </si>
  <si>
    <t>Клиент №7779</t>
  </si>
  <si>
    <t>СПб, ул. Коломенская, д. 14</t>
  </si>
  <si>
    <t>кв. 19, 8-911-196-20-58 Александра</t>
  </si>
  <si>
    <t>20:00-22:00</t>
  </si>
  <si>
    <t>Клиент №7182</t>
  </si>
  <si>
    <t>СПб, ул. Крыленко,д. 37к2</t>
  </si>
  <si>
    <t>кв. 10, 4й этаж без лифта, до 3го поднять,.8-951-676-96-82</t>
  </si>
  <si>
    <t>Клиент №7555</t>
  </si>
  <si>
    <t>СПб, ул. Федора Абрамова д. 8</t>
  </si>
  <si>
    <t>, кв. 1397, 8-999-519-48-37</t>
  </si>
  <si>
    <t>забрать 2 пустых бутыля</t>
  </si>
  <si>
    <t>Клиент №7556</t>
  </si>
  <si>
    <t>СПб. ул. Латышских стрелков д. 17</t>
  </si>
  <si>
    <t>кв. 368, 8-965-079-03-45, 8-964-360-62-63</t>
  </si>
  <si>
    <t>Клиент №7783</t>
  </si>
  <si>
    <t>СПб, ул. Фёдора Абрамова, д. 19, к. 1</t>
  </si>
  <si>
    <t>кв. 662, 8-911-020-53-56</t>
  </si>
  <si>
    <t>19:00-21:00</t>
  </si>
  <si>
    <t>Клиент №7780</t>
  </si>
  <si>
    <t>СПб, ул. Фёдора Абрамова, д. 21к1</t>
  </si>
  <si>
    <t>кв. 35, 8-911-790-02-52</t>
  </si>
  <si>
    <t>Клиент№7349</t>
  </si>
  <si>
    <t>СПб, Пулковское шоссе д. 40к3</t>
  </si>
  <si>
    <t>кв18 8-981-979-45-77</t>
  </si>
  <si>
    <t>Клиент №7781</t>
  </si>
  <si>
    <t>СПб, Московский проспект, д. 106</t>
  </si>
  <si>
    <t>, кв. 10,  8-905-222-80-02</t>
  </si>
  <si>
    <t>19:00-22:00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</si>
</sst>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0" sqref="C1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1026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>
        <v>1380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92957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/>
      <c r="L7" s="56">
        <v>12</v>
      </c>
      <c r="M7" s="56"/>
      <c r="N7" s="56" t="str">
        <f>SUM(I7:M7)</f>
        <v>0</v>
      </c>
      <c r="O7" s="57"/>
      <c r="P7" s="56"/>
      <c r="Q7" s="56">
        <v>1680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9">
        <v>50058</v>
      </c>
      <c r="D8" s="52" t="s">
        <v>41</v>
      </c>
      <c r="E8" s="52" t="s">
        <v>42</v>
      </c>
      <c r="F8" s="54" t="s">
        <v>38</v>
      </c>
      <c r="G8" s="52" t="s">
        <v>43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9">
        <v>94648</v>
      </c>
      <c r="D9" s="52" t="s">
        <v>46</v>
      </c>
      <c r="E9" s="52" t="s">
        <v>47</v>
      </c>
      <c r="F9" s="54" t="s">
        <v>38</v>
      </c>
      <c r="G9" s="52" t="s">
        <v>48</v>
      </c>
      <c r="H9" s="55"/>
      <c r="I9" s="56"/>
      <c r="J9" s="56"/>
      <c r="K9" s="56"/>
      <c r="L9" s="56">
        <v>2</v>
      </c>
      <c r="M9" s="56"/>
      <c r="N9" s="56" t="str">
        <f>SUM(I9:M9)</f>
        <v>0</v>
      </c>
      <c r="O9" s="57"/>
      <c r="P9" s="56">
        <v>340</v>
      </c>
      <c r="Q9" s="56"/>
      <c r="R9" s="56"/>
      <c r="S9" s="54" t="s">
        <v>49</v>
      </c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0">
        <v>5</v>
      </c>
      <c r="B10" s="61" t="s">
        <v>51</v>
      </c>
      <c r="C10" s="58">
        <v>7131</v>
      </c>
      <c r="D10" s="61" t="s">
        <v>52</v>
      </c>
      <c r="E10" s="61" t="s">
        <v>53</v>
      </c>
      <c r="F10" s="62" t="s">
        <v>38</v>
      </c>
      <c r="G10" s="61" t="s">
        <v>54</v>
      </c>
      <c r="H10" s="63"/>
      <c r="I10" s="64"/>
      <c r="J10" s="64"/>
      <c r="K10" s="64"/>
      <c r="L10" s="64"/>
      <c r="M10" s="64"/>
      <c r="N10" s="64" t="str">
        <f>SUM(I10:M10)</f>
        <v>0</v>
      </c>
      <c r="O10" s="65"/>
      <c r="P10" s="64">
        <v>0</v>
      </c>
      <c r="Q10" s="64"/>
      <c r="R10" s="64"/>
      <c r="S10" s="62"/>
      <c r="T10" s="62" t="s">
        <v>55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2175</v>
      </c>
      <c r="D11" s="52" t="s">
        <v>57</v>
      </c>
      <c r="E11" s="52" t="s">
        <v>58</v>
      </c>
      <c r="F11" s="54" t="s">
        <v>38</v>
      </c>
      <c r="G11" s="52" t="s">
        <v>33</v>
      </c>
      <c r="H11" s="55"/>
      <c r="I11" s="56"/>
      <c r="J11" s="56">
        <v>25</v>
      </c>
      <c r="K11" s="56"/>
      <c r="L11" s="56"/>
      <c r="M11" s="56"/>
      <c r="N11" s="56" t="str">
        <f>SUM(I11:M11)</f>
        <v>0</v>
      </c>
      <c r="O11" s="57"/>
      <c r="P11" s="56"/>
      <c r="Q11" s="56">
        <v>3375</v>
      </c>
      <c r="R11" s="56">
        <v>125</v>
      </c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3">
        <v>2175</v>
      </c>
      <c r="D12" s="52" t="s">
        <v>60</v>
      </c>
      <c r="E12" s="52" t="s">
        <v>61</v>
      </c>
      <c r="F12" s="54" t="s">
        <v>38</v>
      </c>
      <c r="G12" s="52" t="s">
        <v>33</v>
      </c>
      <c r="H12" s="55"/>
      <c r="I12" s="56"/>
      <c r="J12" s="56">
        <v>5</v>
      </c>
      <c r="K12" s="56"/>
      <c r="L12" s="56"/>
      <c r="M12" s="56"/>
      <c r="N12" s="56" t="str">
        <f>SUM(I12:M12)</f>
        <v>0</v>
      </c>
      <c r="O12" s="57"/>
      <c r="P12" s="56"/>
      <c r="Q12" s="56">
        <v>675</v>
      </c>
      <c r="R12" s="56">
        <v>25</v>
      </c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2653</v>
      </c>
      <c r="D13" s="52" t="s">
        <v>64</v>
      </c>
      <c r="E13" s="52" t="s">
        <v>65</v>
      </c>
      <c r="F13" s="54" t="s">
        <v>66</v>
      </c>
      <c r="G13" s="52" t="s">
        <v>67</v>
      </c>
      <c r="H13" s="55"/>
      <c r="I13" s="56"/>
      <c r="J13" s="56"/>
      <c r="K13" s="56">
        <v>2</v>
      </c>
      <c r="L13" s="56"/>
      <c r="M13" s="56"/>
      <c r="N13" s="56" t="str">
        <f>SUM(I13:M13)</f>
        <v>0</v>
      </c>
      <c r="O13" s="57"/>
      <c r="P13" s="56">
        <v>360</v>
      </c>
      <c r="Q13" s="56"/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8">
        <v>94473</v>
      </c>
      <c r="D14" s="46" t="s">
        <v>70</v>
      </c>
      <c r="E14" s="46" t="s">
        <v>71</v>
      </c>
      <c r="F14" s="38" t="s">
        <v>38</v>
      </c>
      <c r="G14" s="46" t="s">
        <v>48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875</v>
      </c>
      <c r="Q14" s="49"/>
      <c r="R14" s="49">
        <v>25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9">
        <v>60128</v>
      </c>
      <c r="D15" s="52" t="s">
        <v>74</v>
      </c>
      <c r="E15" s="52" t="s">
        <v>75</v>
      </c>
      <c r="F15" s="54" t="s">
        <v>38</v>
      </c>
      <c r="G15" s="52" t="s">
        <v>48</v>
      </c>
      <c r="H15" s="55"/>
      <c r="I15" s="56"/>
      <c r="J15" s="56"/>
      <c r="K15" s="56"/>
      <c r="L15" s="56">
        <v>20</v>
      </c>
      <c r="M15" s="56"/>
      <c r="N15" s="56" t="str">
        <f>SUM(I15:M15)</f>
        <v>0</v>
      </c>
      <c r="O15" s="57"/>
      <c r="P15" s="56"/>
      <c r="Q15" s="56">
        <v>2300</v>
      </c>
      <c r="R15" s="56">
        <v>100</v>
      </c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9">
        <v>60060</v>
      </c>
      <c r="D16" s="52" t="s">
        <v>78</v>
      </c>
      <c r="E16" s="52" t="s">
        <v>79</v>
      </c>
      <c r="F16" s="54" t="s">
        <v>80</v>
      </c>
      <c r="G16" s="52" t="s">
        <v>81</v>
      </c>
      <c r="H16" s="55"/>
      <c r="I16" s="56"/>
      <c r="J16" s="56"/>
      <c r="K16" s="56"/>
      <c r="L16" s="56">
        <v>3</v>
      </c>
      <c r="M16" s="56"/>
      <c r="N16" s="56" t="str">
        <f>SUM(I16:M16)</f>
        <v>0</v>
      </c>
      <c r="O16" s="57"/>
      <c r="P16" s="56"/>
      <c r="Q16" s="56">
        <v>330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819</v>
      </c>
      <c r="D17" s="52" t="s">
        <v>84</v>
      </c>
      <c r="E17" s="52" t="s">
        <v>85</v>
      </c>
      <c r="F17" s="54" t="s">
        <v>86</v>
      </c>
      <c r="G17" s="52" t="s">
        <v>81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825</v>
      </c>
      <c r="R17" s="56">
        <v>50</v>
      </c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45</v>
      </c>
      <c r="C18" s="47">
        <v>3709</v>
      </c>
      <c r="D18" s="46" t="s">
        <v>88</v>
      </c>
      <c r="E18" s="46" t="s">
        <v>89</v>
      </c>
      <c r="F18" s="38" t="s">
        <v>90</v>
      </c>
      <c r="G18" s="46" t="s">
        <v>67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900</v>
      </c>
      <c r="D19" s="52" t="s">
        <v>92</v>
      </c>
      <c r="E19" s="52" t="s">
        <v>93</v>
      </c>
      <c r="F19" s="54" t="s">
        <v>94</v>
      </c>
      <c r="G19" s="52" t="s">
        <v>95</v>
      </c>
      <c r="H19" s="55"/>
      <c r="I19" s="56"/>
      <c r="J19" s="56">
        <v>45</v>
      </c>
      <c r="K19" s="56"/>
      <c r="L19" s="56"/>
      <c r="M19" s="56"/>
      <c r="N19" s="56" t="str">
        <f>SUM(I19:M19)</f>
        <v>0</v>
      </c>
      <c r="O19" s="57"/>
      <c r="P19" s="56"/>
      <c r="Q19" s="56">
        <v>5175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45</v>
      </c>
      <c r="C20" s="47">
        <v>2896</v>
      </c>
      <c r="D20" s="46" t="s">
        <v>97</v>
      </c>
      <c r="E20" s="46" t="s">
        <v>98</v>
      </c>
      <c r="F20" s="38" t="s">
        <v>99</v>
      </c>
      <c r="G20" s="46" t="s">
        <v>33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45</v>
      </c>
      <c r="C21" s="47">
        <v>3068</v>
      </c>
      <c r="D21" s="46" t="s">
        <v>101</v>
      </c>
      <c r="E21" s="46" t="s">
        <v>102</v>
      </c>
      <c r="F21" s="38" t="s">
        <v>32</v>
      </c>
      <c r="G21" s="46" t="s">
        <v>54</v>
      </c>
      <c r="H21" s="48"/>
      <c r="I21" s="49"/>
      <c r="J21" s="49"/>
      <c r="K21" s="49"/>
      <c r="L21" s="49">
        <v>8</v>
      </c>
      <c r="M21" s="49"/>
      <c r="N21" s="49" t="str">
        <f>SUM(I21:M21)</f>
        <v>0</v>
      </c>
      <c r="O21" s="50"/>
      <c r="P21" s="49">
        <v>1280</v>
      </c>
      <c r="Q21" s="49"/>
      <c r="R21" s="49">
        <v>40</v>
      </c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104</v>
      </c>
      <c r="C22" s="53">
        <v>2357</v>
      </c>
      <c r="D22" s="52" t="s">
        <v>105</v>
      </c>
      <c r="E22" s="52" t="s">
        <v>106</v>
      </c>
      <c r="F22" s="54" t="s">
        <v>107</v>
      </c>
      <c r="G22" s="52" t="s">
        <v>48</v>
      </c>
      <c r="H22" s="55"/>
      <c r="I22" s="56"/>
      <c r="J22" s="56"/>
      <c r="K22" s="56"/>
      <c r="L22" s="56">
        <v>15</v>
      </c>
      <c r="M22" s="56"/>
      <c r="N22" s="56" t="str">
        <f>SUM(I22:M22)</f>
        <v>0</v>
      </c>
      <c r="O22" s="57"/>
      <c r="P22" s="56"/>
      <c r="Q22" s="56">
        <v>1950</v>
      </c>
      <c r="R22" s="56"/>
      <c r="S22" s="54"/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58">
        <v>6651</v>
      </c>
      <c r="D23" s="46" t="s">
        <v>110</v>
      </c>
      <c r="E23" s="46" t="s">
        <v>111</v>
      </c>
      <c r="F23" s="38" t="s">
        <v>112</v>
      </c>
      <c r="G23" s="46" t="s">
        <v>48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490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58">
        <v>7724</v>
      </c>
      <c r="D24" s="46" t="s">
        <v>115</v>
      </c>
      <c r="E24" s="46" t="s">
        <v>116</v>
      </c>
      <c r="F24" s="38" t="s">
        <v>86</v>
      </c>
      <c r="G24" s="46" t="s">
        <v>117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/>
      <c r="P24" s="49">
        <v>560</v>
      </c>
      <c r="Q24" s="49"/>
      <c r="R24" s="49"/>
      <c r="S24" s="38" t="s">
        <v>118</v>
      </c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58">
        <v>7723</v>
      </c>
      <c r="D25" s="46" t="s">
        <v>120</v>
      </c>
      <c r="E25" s="46" t="s">
        <v>116</v>
      </c>
      <c r="F25" s="38" t="s">
        <v>86</v>
      </c>
      <c r="G25" s="46" t="s">
        <v>54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710</v>
      </c>
      <c r="Q25" s="49"/>
      <c r="R25" s="49"/>
      <c r="S25" s="38" t="s">
        <v>118</v>
      </c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45</v>
      </c>
      <c r="C26" s="47">
        <v>4098</v>
      </c>
      <c r="D26" s="46" t="s">
        <v>122</v>
      </c>
      <c r="E26" s="46" t="s">
        <v>123</v>
      </c>
      <c r="F26" s="38" t="s">
        <v>32</v>
      </c>
      <c r="G26" s="46" t="s">
        <v>48</v>
      </c>
      <c r="H26" s="48"/>
      <c r="I26" s="49"/>
      <c r="J26" s="49"/>
      <c r="K26" s="49"/>
      <c r="L26" s="49">
        <v>10</v>
      </c>
      <c r="M26" s="49"/>
      <c r="N26" s="49" t="str">
        <f>SUM(I26:M26)</f>
        <v>0</v>
      </c>
      <c r="O26" s="50"/>
      <c r="P26" s="49">
        <v>1400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47">
        <v>2414</v>
      </c>
      <c r="D27" s="46" t="s">
        <v>126</v>
      </c>
      <c r="E27" s="46" t="s">
        <v>127</v>
      </c>
      <c r="F27" s="38" t="s">
        <v>128</v>
      </c>
      <c r="G27" s="46" t="s">
        <v>67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480</v>
      </c>
      <c r="Q27" s="49"/>
      <c r="R27" s="49">
        <v>60</v>
      </c>
      <c r="S27" s="38" t="s">
        <v>129</v>
      </c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131</v>
      </c>
      <c r="C28" s="53">
        <v>2602</v>
      </c>
      <c r="D28" s="52" t="s">
        <v>132</v>
      </c>
      <c r="E28" s="52" t="s">
        <v>133</v>
      </c>
      <c r="F28" s="54" t="s">
        <v>80</v>
      </c>
      <c r="G28" s="52" t="s">
        <v>134</v>
      </c>
      <c r="H28" s="55"/>
      <c r="I28" s="56"/>
      <c r="J28" s="56"/>
      <c r="K28" s="56">
        <v>40</v>
      </c>
      <c r="L28" s="56"/>
      <c r="M28" s="56"/>
      <c r="N28" s="56" t="str">
        <f>SUM(I28:M28)</f>
        <v>0</v>
      </c>
      <c r="O28" s="57"/>
      <c r="P28" s="56"/>
      <c r="Q28" s="56">
        <v>5645</v>
      </c>
      <c r="R28" s="56">
        <v>400</v>
      </c>
      <c r="S28" s="54" t="s">
        <v>135</v>
      </c>
      <c r="T28" s="54" t="s">
        <v>136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45</v>
      </c>
      <c r="C29" s="58">
        <v>97077</v>
      </c>
      <c r="D29" s="46" t="s">
        <v>137</v>
      </c>
      <c r="E29" s="46" t="s">
        <v>138</v>
      </c>
      <c r="F29" s="38" t="s">
        <v>86</v>
      </c>
      <c r="G29" s="46" t="s">
        <v>33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45</v>
      </c>
      <c r="C30" s="47">
        <v>93800</v>
      </c>
      <c r="D30" s="46" t="s">
        <v>140</v>
      </c>
      <c r="E30" s="46" t="s">
        <v>141</v>
      </c>
      <c r="F30" s="38" t="s">
        <v>32</v>
      </c>
      <c r="G30" s="46" t="s">
        <v>48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142</v>
      </c>
      <c r="C31" s="53">
        <v>2395</v>
      </c>
      <c r="D31" s="52" t="s">
        <v>143</v>
      </c>
      <c r="E31" s="52" t="s">
        <v>144</v>
      </c>
      <c r="F31" s="54" t="s">
        <v>32</v>
      </c>
      <c r="G31" s="52" t="s">
        <v>43</v>
      </c>
      <c r="H31" s="55"/>
      <c r="I31" s="56"/>
      <c r="J31" s="56"/>
      <c r="K31" s="56"/>
      <c r="L31" s="56">
        <v>0</v>
      </c>
      <c r="M31" s="56"/>
      <c r="N31" s="56" t="str">
        <f>SUM(I31:M31)</f>
        <v>0</v>
      </c>
      <c r="O31" s="57"/>
      <c r="P31" s="56"/>
      <c r="Q31" s="56">
        <v>0</v>
      </c>
      <c r="R31" s="56">
        <v>0</v>
      </c>
      <c r="S31" s="54"/>
      <c r="T31" s="54" t="s">
        <v>139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145</v>
      </c>
      <c r="C32" s="47">
        <v>6124</v>
      </c>
      <c r="D32" s="46" t="s">
        <v>146</v>
      </c>
      <c r="E32" s="46" t="s">
        <v>147</v>
      </c>
      <c r="F32" s="38" t="s">
        <v>128</v>
      </c>
      <c r="G32" s="46" t="s">
        <v>54</v>
      </c>
      <c r="H32" s="48"/>
      <c r="I32" s="49"/>
      <c r="J32" s="49">
        <v>10</v>
      </c>
      <c r="K32" s="49"/>
      <c r="L32" s="49"/>
      <c r="M32" s="49"/>
      <c r="N32" s="49" t="str">
        <f>SUM(I32:M32)</f>
        <v>0</v>
      </c>
      <c r="O32" s="50"/>
      <c r="P32" s="49">
        <v>1750</v>
      </c>
      <c r="Q32" s="49"/>
      <c r="R32" s="49"/>
      <c r="S32" s="38" t="s">
        <v>49</v>
      </c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45</v>
      </c>
      <c r="C33" s="47">
        <v>3331</v>
      </c>
      <c r="D33" s="46" t="s">
        <v>149</v>
      </c>
      <c r="E33" s="46" t="s">
        <v>150</v>
      </c>
      <c r="F33" s="38" t="s">
        <v>86</v>
      </c>
      <c r="G33" s="46" t="s">
        <v>81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47">
        <v>5546</v>
      </c>
      <c r="D34" s="46" t="s">
        <v>153</v>
      </c>
      <c r="E34" s="46" t="s">
        <v>154</v>
      </c>
      <c r="F34" s="38" t="s">
        <v>128</v>
      </c>
      <c r="G34" s="46" t="s">
        <v>33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480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47">
        <v>4166</v>
      </c>
      <c r="D35" s="46" t="s">
        <v>157</v>
      </c>
      <c r="E35" s="46" t="s">
        <v>158</v>
      </c>
      <c r="F35" s="38" t="s">
        <v>86</v>
      </c>
      <c r="G35" s="46" t="s">
        <v>33</v>
      </c>
      <c r="H35" s="48"/>
      <c r="I35" s="49"/>
      <c r="J35" s="49"/>
      <c r="K35" s="49">
        <v>20</v>
      </c>
      <c r="L35" s="49"/>
      <c r="M35" s="49"/>
      <c r="N35" s="49" t="str">
        <f>SUM(I35:M35)</f>
        <v>0</v>
      </c>
      <c r="O35" s="50"/>
      <c r="P35" s="49">
        <v>2745</v>
      </c>
      <c r="Q35" s="49"/>
      <c r="R35" s="49"/>
      <c r="S35" s="38" t="s">
        <v>135</v>
      </c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160</v>
      </c>
      <c r="C36" s="59">
        <v>60225</v>
      </c>
      <c r="D36" s="52" t="s">
        <v>161</v>
      </c>
      <c r="E36" s="52" t="s">
        <v>162</v>
      </c>
      <c r="F36" s="54" t="s">
        <v>163</v>
      </c>
      <c r="G36" s="52" t="s">
        <v>117</v>
      </c>
      <c r="H36" s="55"/>
      <c r="I36" s="56"/>
      <c r="J36" s="56"/>
      <c r="K36" s="56"/>
      <c r="L36" s="56">
        <v>4</v>
      </c>
      <c r="M36" s="56"/>
      <c r="N36" s="56" t="str">
        <f>SUM(I36:M36)</f>
        <v>0</v>
      </c>
      <c r="O36" s="57"/>
      <c r="P36" s="56"/>
      <c r="Q36" s="56">
        <v>440</v>
      </c>
      <c r="R36" s="56"/>
      <c r="S36" s="54"/>
      <c r="T36" s="54" t="s">
        <v>164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58">
        <v>7653</v>
      </c>
      <c r="D37" s="46" t="s">
        <v>166</v>
      </c>
      <c r="E37" s="46" t="s">
        <v>167</v>
      </c>
      <c r="F37" s="38" t="s">
        <v>168</v>
      </c>
      <c r="G37" s="46" t="s">
        <v>43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170</v>
      </c>
      <c r="C38" s="53">
        <v>1482</v>
      </c>
      <c r="D38" s="52" t="s">
        <v>171</v>
      </c>
      <c r="E38" s="52" t="s">
        <v>172</v>
      </c>
      <c r="F38" s="54" t="s">
        <v>128</v>
      </c>
      <c r="G38" s="52" t="s">
        <v>33</v>
      </c>
      <c r="H38" s="55"/>
      <c r="I38" s="56"/>
      <c r="J38" s="56"/>
      <c r="K38" s="56"/>
      <c r="L38" s="56">
        <v>9</v>
      </c>
      <c r="M38" s="56"/>
      <c r="N38" s="56" t="str">
        <f>SUM(I38:M38)</f>
        <v>0</v>
      </c>
      <c r="O38" s="57"/>
      <c r="P38" s="56"/>
      <c r="Q38" s="56">
        <v>1485</v>
      </c>
      <c r="R38" s="56"/>
      <c r="S38" s="54"/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69</v>
      </c>
      <c r="C39" s="58">
        <v>4357</v>
      </c>
      <c r="D39" s="46" t="s">
        <v>174</v>
      </c>
      <c r="E39" s="46" t="s">
        <v>175</v>
      </c>
      <c r="F39" s="38" t="s">
        <v>176</v>
      </c>
      <c r="G39" s="46" t="s">
        <v>67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440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178</v>
      </c>
      <c r="C40" s="53">
        <v>500050</v>
      </c>
      <c r="D40" s="52" t="s">
        <v>179</v>
      </c>
      <c r="E40" s="52" t="s">
        <v>180</v>
      </c>
      <c r="F40" s="54" t="s">
        <v>128</v>
      </c>
      <c r="G40" s="52" t="s">
        <v>81</v>
      </c>
      <c r="H40" s="55"/>
      <c r="I40" s="56">
        <v>0</v>
      </c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0</v>
      </c>
      <c r="R40" s="56"/>
      <c r="S40" s="54"/>
      <c r="T40" s="54" t="s">
        <v>181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182</v>
      </c>
      <c r="C41" s="53">
        <v>1178</v>
      </c>
      <c r="D41" s="52" t="s">
        <v>183</v>
      </c>
      <c r="E41" s="52" t="s">
        <v>184</v>
      </c>
      <c r="F41" s="54" t="s">
        <v>38</v>
      </c>
      <c r="G41" s="52" t="s">
        <v>117</v>
      </c>
      <c r="H41" s="55"/>
      <c r="I41" s="56"/>
      <c r="J41" s="56">
        <v>4</v>
      </c>
      <c r="K41" s="56"/>
      <c r="L41" s="56"/>
      <c r="M41" s="56"/>
      <c r="N41" s="56" t="str">
        <f>SUM(I41:M41)</f>
        <v>0</v>
      </c>
      <c r="O41" s="57"/>
      <c r="P41" s="56"/>
      <c r="Q41" s="56">
        <v>920</v>
      </c>
      <c r="R41" s="56"/>
      <c r="S41" s="54"/>
      <c r="T41" s="54" t="s">
        <v>185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186</v>
      </c>
      <c r="C42" s="58">
        <v>6582</v>
      </c>
      <c r="D42" s="46" t="s">
        <v>187</v>
      </c>
      <c r="E42" s="46" t="s">
        <v>188</v>
      </c>
      <c r="F42" s="38" t="s">
        <v>189</v>
      </c>
      <c r="G42" s="46" t="s">
        <v>33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920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190</v>
      </c>
      <c r="C43" s="59">
        <v>6417</v>
      </c>
      <c r="D43" s="52" t="s">
        <v>191</v>
      </c>
      <c r="E43" s="52" t="s">
        <v>192</v>
      </c>
      <c r="F43" s="54" t="s">
        <v>86</v>
      </c>
      <c r="G43" s="52" t="s">
        <v>48</v>
      </c>
      <c r="H43" s="55"/>
      <c r="I43" s="56"/>
      <c r="J43" s="56">
        <v>4</v>
      </c>
      <c r="K43" s="56"/>
      <c r="L43" s="56"/>
      <c r="M43" s="56"/>
      <c r="N43" s="56" t="str">
        <f>SUM(I43:M43)</f>
        <v>0</v>
      </c>
      <c r="O43" s="57"/>
      <c r="P43" s="56"/>
      <c r="Q43" s="56">
        <v>720</v>
      </c>
      <c r="R43" s="56"/>
      <c r="S43" s="54"/>
      <c r="T43" s="54" t="s">
        <v>193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58">
        <v>7754</v>
      </c>
      <c r="D44" s="46" t="s">
        <v>195</v>
      </c>
      <c r="E44" s="46" t="s">
        <v>196</v>
      </c>
      <c r="F44" s="38" t="s">
        <v>197</v>
      </c>
      <c r="G44" s="46" t="s">
        <v>67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300</v>
      </c>
      <c r="Q44" s="49"/>
      <c r="R44" s="49"/>
      <c r="S44" s="38" t="s">
        <v>135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198</v>
      </c>
      <c r="C45" s="59">
        <v>7756</v>
      </c>
      <c r="D45" s="52" t="s">
        <v>199</v>
      </c>
      <c r="E45" s="52" t="s">
        <v>200</v>
      </c>
      <c r="F45" s="54" t="s">
        <v>201</v>
      </c>
      <c r="G45" s="52" t="s">
        <v>43</v>
      </c>
      <c r="H45" s="55"/>
      <c r="I45" s="56"/>
      <c r="J45" s="56">
        <v>2</v>
      </c>
      <c r="K45" s="56"/>
      <c r="L45" s="56"/>
      <c r="M45" s="56"/>
      <c r="N45" s="56" t="str">
        <f>SUM(I45:M45)</f>
        <v>0</v>
      </c>
      <c r="O45" s="57"/>
      <c r="P45" s="56"/>
      <c r="Q45" s="56">
        <v>400</v>
      </c>
      <c r="R45" s="56"/>
      <c r="S45" s="54" t="s">
        <v>202</v>
      </c>
      <c r="T45" s="54" t="s">
        <v>203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45</v>
      </c>
      <c r="C46" s="58">
        <v>94767</v>
      </c>
      <c r="D46" s="46" t="s">
        <v>204</v>
      </c>
      <c r="E46" s="46" t="s">
        <v>205</v>
      </c>
      <c r="F46" s="38" t="s">
        <v>86</v>
      </c>
      <c r="G46" s="46" t="s">
        <v>48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 t="s">
        <v>206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45</v>
      </c>
      <c r="C47" s="58">
        <v>94604</v>
      </c>
      <c r="D47" s="46" t="s">
        <v>207</v>
      </c>
      <c r="E47" s="46" t="s">
        <v>208</v>
      </c>
      <c r="F47" s="38" t="s">
        <v>128</v>
      </c>
      <c r="G47" s="46" t="s">
        <v>43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210</v>
      </c>
      <c r="C48" s="53">
        <v>1999</v>
      </c>
      <c r="D48" s="52" t="s">
        <v>211</v>
      </c>
      <c r="E48" s="52" t="s">
        <v>212</v>
      </c>
      <c r="F48" s="54" t="s">
        <v>32</v>
      </c>
      <c r="G48" s="52" t="s">
        <v>48</v>
      </c>
      <c r="H48" s="55"/>
      <c r="I48" s="56"/>
      <c r="J48" s="56"/>
      <c r="K48" s="56"/>
      <c r="L48" s="56">
        <v>19</v>
      </c>
      <c r="M48" s="56"/>
      <c r="N48" s="56" t="str">
        <f>SUM(I48:M48)</f>
        <v>0</v>
      </c>
      <c r="O48" s="57"/>
      <c r="P48" s="56"/>
      <c r="Q48" s="56">
        <v>1900</v>
      </c>
      <c r="R48" s="56">
        <v>40</v>
      </c>
      <c r="S48" s="54"/>
      <c r="T48" s="54" t="s">
        <v>213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214</v>
      </c>
      <c r="C49" s="58">
        <v>6684</v>
      </c>
      <c r="D49" s="46" t="s">
        <v>215</v>
      </c>
      <c r="E49" s="46" t="s">
        <v>216</v>
      </c>
      <c r="F49" s="38" t="s">
        <v>217</v>
      </c>
      <c r="G49" s="46" t="s">
        <v>33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58">
        <v>7619</v>
      </c>
      <c r="D50" s="46" t="s">
        <v>220</v>
      </c>
      <c r="E50" s="46" t="s">
        <v>221</v>
      </c>
      <c r="F50" s="38" t="s">
        <v>86</v>
      </c>
      <c r="G50" s="46" t="s">
        <v>67</v>
      </c>
      <c r="H50" s="48"/>
      <c r="I50" s="49"/>
      <c r="J50" s="49">
        <v>0</v>
      </c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/>
      <c r="T50" s="38" t="s">
        <v>139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222</v>
      </c>
      <c r="C51" s="58">
        <v>6970</v>
      </c>
      <c r="D51" s="46" t="s">
        <v>223</v>
      </c>
      <c r="E51" s="46" t="s">
        <v>224</v>
      </c>
      <c r="F51" s="38" t="s">
        <v>163</v>
      </c>
      <c r="G51" s="46" t="s">
        <v>95</v>
      </c>
      <c r="H51" s="48"/>
      <c r="I51" s="49"/>
      <c r="J51" s="49"/>
      <c r="K51" s="49">
        <v>4</v>
      </c>
      <c r="L51" s="49"/>
      <c r="M51" s="49"/>
      <c r="N51" s="49" t="str">
        <f>SUM(I51:M51)</f>
        <v>0</v>
      </c>
      <c r="O51" s="50"/>
      <c r="P51" s="49">
        <v>720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47">
        <v>2793</v>
      </c>
      <c r="D52" s="46" t="s">
        <v>227</v>
      </c>
      <c r="E52" s="46" t="s">
        <v>228</v>
      </c>
      <c r="F52" s="38" t="s">
        <v>86</v>
      </c>
      <c r="G52" s="46" t="s">
        <v>48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440</v>
      </c>
      <c r="Q52" s="49"/>
      <c r="R52" s="49">
        <v>40</v>
      </c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58">
        <v>60194</v>
      </c>
      <c r="D53" s="46" t="s">
        <v>231</v>
      </c>
      <c r="E53" s="46" t="s">
        <v>232</v>
      </c>
      <c r="F53" s="38" t="s">
        <v>38</v>
      </c>
      <c r="G53" s="46" t="s">
        <v>134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550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45</v>
      </c>
      <c r="C54" s="47">
        <v>2392</v>
      </c>
      <c r="D54" s="46" t="s">
        <v>234</v>
      </c>
      <c r="E54" s="46" t="s">
        <v>235</v>
      </c>
      <c r="F54" s="38" t="s">
        <v>236</v>
      </c>
      <c r="G54" s="46" t="s">
        <v>48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238</v>
      </c>
      <c r="C55" s="53">
        <v>3676</v>
      </c>
      <c r="D55" s="52" t="s">
        <v>239</v>
      </c>
      <c r="E55" s="52" t="s">
        <v>240</v>
      </c>
      <c r="F55" s="54" t="s">
        <v>99</v>
      </c>
      <c r="G55" s="52" t="s">
        <v>54</v>
      </c>
      <c r="H55" s="55"/>
      <c r="I55" s="56"/>
      <c r="J55" s="56"/>
      <c r="K55" s="56"/>
      <c r="L55" s="56">
        <v>11</v>
      </c>
      <c r="M55" s="56"/>
      <c r="N55" s="56" t="str">
        <f>SUM(I55:M55)</f>
        <v>0</v>
      </c>
      <c r="O55" s="57"/>
      <c r="P55" s="56"/>
      <c r="Q55" s="56">
        <v>1540</v>
      </c>
      <c r="R55" s="56"/>
      <c r="S55" s="54"/>
      <c r="T55" s="54" t="s">
        <v>241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242</v>
      </c>
      <c r="C56" s="59">
        <v>50063</v>
      </c>
      <c r="D56" s="52" t="s">
        <v>243</v>
      </c>
      <c r="E56" s="52" t="s">
        <v>244</v>
      </c>
      <c r="F56" s="54" t="s">
        <v>38</v>
      </c>
      <c r="G56" s="52" t="s">
        <v>95</v>
      </c>
      <c r="H56" s="55"/>
      <c r="I56" s="56"/>
      <c r="J56" s="56"/>
      <c r="K56" s="56"/>
      <c r="L56" s="56">
        <v>4</v>
      </c>
      <c r="M56" s="56"/>
      <c r="N56" s="56" t="str">
        <f>SUM(I56:M56)</f>
        <v>0</v>
      </c>
      <c r="O56" s="57"/>
      <c r="P56" s="56"/>
      <c r="Q56" s="56">
        <v>440</v>
      </c>
      <c r="R56" s="56"/>
      <c r="S56" s="54"/>
      <c r="T56" s="54" t="s">
        <v>245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246</v>
      </c>
      <c r="C57" s="59">
        <v>50062</v>
      </c>
      <c r="D57" s="52" t="s">
        <v>247</v>
      </c>
      <c r="E57" s="52" t="s">
        <v>248</v>
      </c>
      <c r="F57" s="54" t="s">
        <v>249</v>
      </c>
      <c r="G57" s="52" t="s">
        <v>81</v>
      </c>
      <c r="H57" s="55"/>
      <c r="I57" s="56"/>
      <c r="J57" s="56"/>
      <c r="K57" s="56"/>
      <c r="L57" s="56">
        <v>4</v>
      </c>
      <c r="M57" s="56"/>
      <c r="N57" s="56" t="str">
        <f>SUM(I57:M57)</f>
        <v>0</v>
      </c>
      <c r="O57" s="57"/>
      <c r="P57" s="56"/>
      <c r="Q57" s="56">
        <v>440</v>
      </c>
      <c r="R57" s="56"/>
      <c r="S57" s="54"/>
      <c r="T57" s="54" t="s">
        <v>250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251</v>
      </c>
      <c r="C58" s="53">
        <v>2675</v>
      </c>
      <c r="D58" s="52" t="s">
        <v>252</v>
      </c>
      <c r="E58" s="52" t="s">
        <v>253</v>
      </c>
      <c r="F58" s="54" t="s">
        <v>254</v>
      </c>
      <c r="G58" s="52" t="s">
        <v>117</v>
      </c>
      <c r="H58" s="55"/>
      <c r="I58" s="56"/>
      <c r="J58" s="56"/>
      <c r="K58" s="56">
        <v>9</v>
      </c>
      <c r="L58" s="56"/>
      <c r="M58" s="56"/>
      <c r="N58" s="56" t="str">
        <f>SUM(I58:M58)</f>
        <v>0</v>
      </c>
      <c r="O58" s="57"/>
      <c r="P58" s="56"/>
      <c r="Q58" s="56">
        <v>1305</v>
      </c>
      <c r="R58" s="56"/>
      <c r="S58" s="54"/>
      <c r="T58" s="54" t="s">
        <v>255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58">
        <v>6795</v>
      </c>
      <c r="D59" s="46" t="s">
        <v>64</v>
      </c>
      <c r="E59" s="46" t="s">
        <v>257</v>
      </c>
      <c r="F59" s="38" t="s">
        <v>32</v>
      </c>
      <c r="G59" s="46" t="s">
        <v>67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720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58">
        <v>6848</v>
      </c>
      <c r="D60" s="46" t="s">
        <v>260</v>
      </c>
      <c r="E60" s="46" t="s">
        <v>261</v>
      </c>
      <c r="F60" s="38" t="s">
        <v>262</v>
      </c>
      <c r="G60" s="46" t="s">
        <v>33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360</v>
      </c>
      <c r="Q60" s="49"/>
      <c r="R60" s="49"/>
      <c r="S60" s="38"/>
      <c r="T60" s="38" t="s">
        <v>263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264</v>
      </c>
      <c r="C61" s="58">
        <v>7017</v>
      </c>
      <c r="D61" s="46" t="s">
        <v>265</v>
      </c>
      <c r="E61" s="46" t="s">
        <v>266</v>
      </c>
      <c r="F61" s="38" t="s">
        <v>86</v>
      </c>
      <c r="G61" s="46" t="s">
        <v>67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490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58">
        <v>7757</v>
      </c>
      <c r="D62" s="46" t="s">
        <v>268</v>
      </c>
      <c r="E62" s="46" t="s">
        <v>269</v>
      </c>
      <c r="F62" s="38" t="s">
        <v>86</v>
      </c>
      <c r="G62" s="46" t="s">
        <v>117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58">
        <v>7758</v>
      </c>
      <c r="D63" s="46" t="s">
        <v>271</v>
      </c>
      <c r="E63" s="46" t="s">
        <v>272</v>
      </c>
      <c r="F63" s="38" t="s">
        <v>273</v>
      </c>
      <c r="G63" s="46" t="s">
        <v>54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200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274</v>
      </c>
      <c r="C64" s="53">
        <v>143</v>
      </c>
      <c r="D64" s="52" t="s">
        <v>275</v>
      </c>
      <c r="E64" s="52" t="s">
        <v>276</v>
      </c>
      <c r="F64" s="54" t="s">
        <v>38</v>
      </c>
      <c r="G64" s="52" t="s">
        <v>95</v>
      </c>
      <c r="H64" s="55"/>
      <c r="I64" s="56"/>
      <c r="J64" s="56"/>
      <c r="K64" s="56">
        <v>6</v>
      </c>
      <c r="L64" s="56"/>
      <c r="M64" s="56"/>
      <c r="N64" s="56" t="str">
        <f>SUM(I64:M64)</f>
        <v>0</v>
      </c>
      <c r="O64" s="57"/>
      <c r="P64" s="56"/>
      <c r="Q64" s="56">
        <v>870</v>
      </c>
      <c r="R64" s="56"/>
      <c r="S64" s="54"/>
      <c r="T64" s="54"/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47"/>
      <c r="D65" s="46" t="s">
        <v>278</v>
      </c>
      <c r="E65" s="46" t="s">
        <v>279</v>
      </c>
      <c r="F65" s="38" t="s">
        <v>86</v>
      </c>
      <c r="G65" s="46" t="s">
        <v>48</v>
      </c>
      <c r="H65" s="48"/>
      <c r="I65" s="49"/>
      <c r="J65" s="49"/>
      <c r="K65" s="49"/>
      <c r="L65" s="49"/>
      <c r="M65" s="49">
        <v>2</v>
      </c>
      <c r="N65" s="49" t="str">
        <f>SUM(I65:M65)</f>
        <v>0</v>
      </c>
      <c r="O65" s="50"/>
      <c r="P65" s="49">
        <v>500</v>
      </c>
      <c r="Q65" s="49"/>
      <c r="R65" s="49"/>
      <c r="S65" s="38" t="s">
        <v>280</v>
      </c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58">
        <v>7759</v>
      </c>
      <c r="D66" s="46" t="s">
        <v>283</v>
      </c>
      <c r="E66" s="46" t="s">
        <v>284</v>
      </c>
      <c r="F66" s="38" t="s">
        <v>262</v>
      </c>
      <c r="G66" s="46" t="s">
        <v>95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300</v>
      </c>
      <c r="Q66" s="49"/>
      <c r="R66" s="49"/>
      <c r="S66" s="38" t="s">
        <v>135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58">
        <v>6565</v>
      </c>
      <c r="D67" s="46" t="s">
        <v>286</v>
      </c>
      <c r="E67" s="46" t="s">
        <v>287</v>
      </c>
      <c r="F67" s="38" t="s">
        <v>112</v>
      </c>
      <c r="G67" s="46" t="s">
        <v>67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288</v>
      </c>
      <c r="C68" s="58">
        <v>7520</v>
      </c>
      <c r="D68" s="46" t="s">
        <v>289</v>
      </c>
      <c r="E68" s="46" t="s">
        <v>290</v>
      </c>
      <c r="F68" s="38" t="s">
        <v>291</v>
      </c>
      <c r="G68" s="46" t="s">
        <v>117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58">
        <v>7305</v>
      </c>
      <c r="D69" s="46" t="s">
        <v>293</v>
      </c>
      <c r="E69" s="46" t="s">
        <v>294</v>
      </c>
      <c r="F69" s="38" t="s">
        <v>295</v>
      </c>
      <c r="G69" s="46" t="s">
        <v>95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490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45</v>
      </c>
      <c r="C70" s="47">
        <v>4999</v>
      </c>
      <c r="D70" s="46" t="s">
        <v>296</v>
      </c>
      <c r="E70" s="46" t="s">
        <v>297</v>
      </c>
      <c r="F70" s="38" t="s">
        <v>38</v>
      </c>
      <c r="G70" s="46" t="s">
        <v>43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58">
        <v>7760</v>
      </c>
      <c r="D71" s="46" t="s">
        <v>300</v>
      </c>
      <c r="E71" s="46" t="s">
        <v>301</v>
      </c>
      <c r="F71" s="38" t="s">
        <v>302</v>
      </c>
      <c r="G71" s="46" t="s">
        <v>81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150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45</v>
      </c>
      <c r="C72" s="47">
        <v>4362</v>
      </c>
      <c r="D72" s="46" t="s">
        <v>304</v>
      </c>
      <c r="E72" s="46" t="s">
        <v>305</v>
      </c>
      <c r="F72" s="38" t="s">
        <v>90</v>
      </c>
      <c r="G72" s="46" t="s">
        <v>95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58">
        <v>7470</v>
      </c>
      <c r="D73" s="46" t="s">
        <v>307</v>
      </c>
      <c r="E73" s="46" t="s">
        <v>308</v>
      </c>
      <c r="F73" s="38" t="s">
        <v>128</v>
      </c>
      <c r="G73" s="46" t="s">
        <v>309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490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69</v>
      </c>
      <c r="C74" s="58">
        <v>4280</v>
      </c>
      <c r="D74" s="46" t="s">
        <v>310</v>
      </c>
      <c r="E74" s="46" t="s">
        <v>311</v>
      </c>
      <c r="F74" s="38" t="s">
        <v>236</v>
      </c>
      <c r="G74" s="46" t="s">
        <v>81</v>
      </c>
      <c r="H74" s="48"/>
      <c r="I74" s="49"/>
      <c r="J74" s="49"/>
      <c r="K74" s="49"/>
      <c r="L74" s="49">
        <v>1</v>
      </c>
      <c r="M74" s="49"/>
      <c r="N74" s="49" t="str">
        <f>SUM(I74:M74)</f>
        <v>0</v>
      </c>
      <c r="O74" s="50"/>
      <c r="P74" s="49">
        <v>230</v>
      </c>
      <c r="Q74" s="49"/>
      <c r="R74" s="49"/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313</v>
      </c>
      <c r="C75" s="58">
        <v>7763</v>
      </c>
      <c r="D75" s="46" t="s">
        <v>314</v>
      </c>
      <c r="E75" s="46" t="s">
        <v>315</v>
      </c>
      <c r="F75" s="38" t="s">
        <v>316</v>
      </c>
      <c r="G75" s="46" t="s">
        <v>67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317</v>
      </c>
      <c r="C76" s="58">
        <v>7764</v>
      </c>
      <c r="D76" s="46" t="s">
        <v>318</v>
      </c>
      <c r="E76" s="46" t="s">
        <v>319</v>
      </c>
      <c r="F76" s="38" t="s">
        <v>80</v>
      </c>
      <c r="G76" s="46" t="s">
        <v>43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150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320</v>
      </c>
      <c r="C77" s="58">
        <v>7218</v>
      </c>
      <c r="D77" s="46" t="s">
        <v>321</v>
      </c>
      <c r="E77" s="46" t="s">
        <v>322</v>
      </c>
      <c r="F77" s="38" t="s">
        <v>323</v>
      </c>
      <c r="G77" s="46" t="s">
        <v>117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 t="s">
        <v>324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325</v>
      </c>
      <c r="C78" s="58">
        <v>7766</v>
      </c>
      <c r="D78" s="46" t="s">
        <v>326</v>
      </c>
      <c r="E78" s="46" t="s">
        <v>327</v>
      </c>
      <c r="F78" s="38" t="s">
        <v>32</v>
      </c>
      <c r="G78" s="46" t="s">
        <v>43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300</v>
      </c>
      <c r="Q78" s="49"/>
      <c r="R78" s="49"/>
      <c r="S78" s="38" t="s">
        <v>135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328</v>
      </c>
      <c r="C79" s="58">
        <v>7767</v>
      </c>
      <c r="D79" s="46" t="s">
        <v>329</v>
      </c>
      <c r="E79" s="46" t="s">
        <v>330</v>
      </c>
      <c r="F79" s="38" t="s">
        <v>331</v>
      </c>
      <c r="G79" s="46" t="s">
        <v>43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300</v>
      </c>
      <c r="Q79" s="49"/>
      <c r="R79" s="49"/>
      <c r="S79" s="38" t="s">
        <v>135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332</v>
      </c>
      <c r="C80" s="58">
        <v>6955</v>
      </c>
      <c r="D80" s="46" t="s">
        <v>333</v>
      </c>
      <c r="E80" s="46" t="s">
        <v>334</v>
      </c>
      <c r="F80" s="38" t="s">
        <v>86</v>
      </c>
      <c r="G80" s="46" t="s">
        <v>81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720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335</v>
      </c>
      <c r="C81" s="58">
        <v>7769</v>
      </c>
      <c r="D81" s="46" t="s">
        <v>336</v>
      </c>
      <c r="E81" s="46" t="s">
        <v>337</v>
      </c>
      <c r="F81" s="38" t="s">
        <v>302</v>
      </c>
      <c r="G81" s="46" t="s">
        <v>43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250</v>
      </c>
      <c r="Q81" s="49"/>
      <c r="R81" s="49"/>
      <c r="S81" s="38" t="s">
        <v>135</v>
      </c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45</v>
      </c>
      <c r="C82" s="47">
        <v>94550</v>
      </c>
      <c r="D82" s="46" t="s">
        <v>338</v>
      </c>
      <c r="E82" s="46" t="s">
        <v>339</v>
      </c>
      <c r="F82" s="38" t="s">
        <v>340</v>
      </c>
      <c r="G82" s="46" t="s">
        <v>67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341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342</v>
      </c>
      <c r="C83" s="58">
        <v>7189</v>
      </c>
      <c r="D83" s="46" t="s">
        <v>343</v>
      </c>
      <c r="E83" s="46" t="s">
        <v>344</v>
      </c>
      <c r="F83" s="38" t="s">
        <v>345</v>
      </c>
      <c r="G83" s="46" t="s">
        <v>95</v>
      </c>
      <c r="H83" s="48"/>
      <c r="I83" s="49"/>
      <c r="J83" s="49">
        <v>4</v>
      </c>
      <c r="K83" s="49"/>
      <c r="L83" s="49"/>
      <c r="M83" s="49"/>
      <c r="N83" s="49" t="str">
        <f>SUM(I83:M83)</f>
        <v>0</v>
      </c>
      <c r="O83" s="50"/>
      <c r="P83" s="49">
        <v>980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346</v>
      </c>
      <c r="C84" s="58">
        <v>7771</v>
      </c>
      <c r="D84" s="46" t="s">
        <v>347</v>
      </c>
      <c r="E84" s="46" t="s">
        <v>348</v>
      </c>
      <c r="F84" s="38" t="s">
        <v>32</v>
      </c>
      <c r="G84" s="46" t="s">
        <v>43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300</v>
      </c>
      <c r="Q84" s="49"/>
      <c r="R84" s="49"/>
      <c r="S84" s="38" t="s">
        <v>135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349</v>
      </c>
      <c r="C85" s="58">
        <v>7773</v>
      </c>
      <c r="D85" s="46" t="s">
        <v>350</v>
      </c>
      <c r="E85" s="46" t="s">
        <v>351</v>
      </c>
      <c r="F85" s="38" t="s">
        <v>80</v>
      </c>
      <c r="G85" s="46" t="s">
        <v>81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300</v>
      </c>
      <c r="Q85" s="49"/>
      <c r="R85" s="49"/>
      <c r="S85" s="38" t="s">
        <v>135</v>
      </c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352</v>
      </c>
      <c r="C86" s="47">
        <v>5949</v>
      </c>
      <c r="D86" s="46" t="s">
        <v>353</v>
      </c>
      <c r="E86" s="46" t="s">
        <v>354</v>
      </c>
      <c r="F86" s="38" t="s">
        <v>112</v>
      </c>
      <c r="G86" s="46" t="s">
        <v>54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720</v>
      </c>
      <c r="Q86" s="49"/>
      <c r="R86" s="49"/>
      <c r="S86" s="38"/>
      <c r="T86" s="38" t="s">
        <v>355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356</v>
      </c>
      <c r="C87" s="53">
        <v>80001</v>
      </c>
      <c r="D87" s="52" t="s">
        <v>357</v>
      </c>
      <c r="E87" s="52" t="s">
        <v>358</v>
      </c>
      <c r="F87" s="54" t="s">
        <v>32</v>
      </c>
      <c r="G87" s="52" t="s">
        <v>309</v>
      </c>
      <c r="H87" s="55"/>
      <c r="I87" s="56"/>
      <c r="J87" s="56"/>
      <c r="K87" s="56"/>
      <c r="L87" s="56"/>
      <c r="M87" s="56"/>
      <c r="N87" s="56" t="str">
        <f>SUM(I87:M87)</f>
        <v>0</v>
      </c>
      <c r="O87" s="57"/>
      <c r="P87" s="56">
        <v>7950</v>
      </c>
      <c r="Q87" s="56"/>
      <c r="R87" s="56"/>
      <c r="S87" s="54" t="s">
        <v>49</v>
      </c>
      <c r="T87" s="54" t="s">
        <v>359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360</v>
      </c>
      <c r="C88" s="58">
        <v>7775</v>
      </c>
      <c r="D88" s="46" t="s">
        <v>361</v>
      </c>
      <c r="E88" s="46" t="s">
        <v>362</v>
      </c>
      <c r="F88" s="38" t="s">
        <v>80</v>
      </c>
      <c r="G88" s="46" t="s">
        <v>95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250</v>
      </c>
      <c r="Q88" s="49"/>
      <c r="R88" s="49"/>
      <c r="S88" s="38" t="s">
        <v>135</v>
      </c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363</v>
      </c>
      <c r="C89" s="58">
        <v>7778</v>
      </c>
      <c r="D89" s="46" t="s">
        <v>364</v>
      </c>
      <c r="E89" s="46" t="s">
        <v>365</v>
      </c>
      <c r="F89" s="38" t="s">
        <v>291</v>
      </c>
      <c r="G89" s="46" t="s">
        <v>54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250</v>
      </c>
      <c r="Q89" s="49"/>
      <c r="R89" s="49"/>
      <c r="S89" s="38" t="s">
        <v>135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366</v>
      </c>
      <c r="C90" s="58">
        <v>7463</v>
      </c>
      <c r="D90" s="46" t="s">
        <v>367</v>
      </c>
      <c r="E90" s="46" t="s">
        <v>368</v>
      </c>
      <c r="F90" s="38" t="s">
        <v>295</v>
      </c>
      <c r="G90" s="46" t="s">
        <v>95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369</v>
      </c>
      <c r="C91" s="58">
        <v>6262</v>
      </c>
      <c r="D91" s="46" t="s">
        <v>370</v>
      </c>
      <c r="E91" s="46" t="s">
        <v>371</v>
      </c>
      <c r="F91" s="38" t="s">
        <v>295</v>
      </c>
      <c r="G91" s="46" t="s">
        <v>54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490</v>
      </c>
      <c r="Q91" s="49"/>
      <c r="R91" s="49"/>
      <c r="S91" s="38"/>
      <c r="T91" s="38" t="s">
        <v>372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373</v>
      </c>
      <c r="C92" s="59">
        <v>6649</v>
      </c>
      <c r="D92" s="52" t="s">
        <v>374</v>
      </c>
      <c r="E92" s="52" t="s">
        <v>375</v>
      </c>
      <c r="F92" s="54" t="s">
        <v>32</v>
      </c>
      <c r="G92" s="52" t="s">
        <v>309</v>
      </c>
      <c r="H92" s="55"/>
      <c r="I92" s="56"/>
      <c r="J92" s="56"/>
      <c r="K92" s="56"/>
      <c r="L92" s="56"/>
      <c r="M92" s="56"/>
      <c r="N92" s="56" t="str">
        <f>SUM(I92:M92)</f>
        <v>0</v>
      </c>
      <c r="O92" s="57"/>
      <c r="P92" s="56">
        <v>-100</v>
      </c>
      <c r="Q92" s="56"/>
      <c r="R92" s="56"/>
      <c r="S92" s="54" t="s">
        <v>376</v>
      </c>
      <c r="T92" s="54" t="s">
        <v>377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378</v>
      </c>
      <c r="C93" s="58">
        <v>7779</v>
      </c>
      <c r="D93" s="46" t="s">
        <v>379</v>
      </c>
      <c r="E93" s="46" t="s">
        <v>380</v>
      </c>
      <c r="F93" s="38" t="s">
        <v>381</v>
      </c>
      <c r="G93" s="46" t="s">
        <v>117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150</v>
      </c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382</v>
      </c>
      <c r="C94" s="58">
        <v>7182</v>
      </c>
      <c r="D94" s="46" t="s">
        <v>383</v>
      </c>
      <c r="E94" s="46" t="s">
        <v>384</v>
      </c>
      <c r="F94" s="38" t="s">
        <v>66</v>
      </c>
      <c r="G94" s="46" t="s">
        <v>43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380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385</v>
      </c>
      <c r="C95" s="58">
        <v>7555</v>
      </c>
      <c r="D95" s="46" t="s">
        <v>386</v>
      </c>
      <c r="E95" s="46" t="s">
        <v>387</v>
      </c>
      <c r="F95" s="38" t="s">
        <v>381</v>
      </c>
      <c r="G95" s="46" t="s">
        <v>54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490</v>
      </c>
      <c r="Q95" s="49"/>
      <c r="R95" s="49"/>
      <c r="S95" s="38"/>
      <c r="T95" s="38" t="s">
        <v>388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389</v>
      </c>
      <c r="C96" s="58">
        <v>7556</v>
      </c>
      <c r="D96" s="46" t="s">
        <v>390</v>
      </c>
      <c r="E96" s="46" t="s">
        <v>391</v>
      </c>
      <c r="F96" s="38" t="s">
        <v>295</v>
      </c>
      <c r="G96" s="46" t="s">
        <v>43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380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392</v>
      </c>
      <c r="C97" s="58">
        <v>7783</v>
      </c>
      <c r="D97" s="46" t="s">
        <v>393</v>
      </c>
      <c r="E97" s="46" t="s">
        <v>394</v>
      </c>
      <c r="F97" s="38" t="s">
        <v>395</v>
      </c>
      <c r="G97" s="46" t="s">
        <v>67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250</v>
      </c>
      <c r="Q97" s="49"/>
      <c r="R97" s="49"/>
      <c r="S97" s="38" t="s">
        <v>135</v>
      </c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396</v>
      </c>
      <c r="C98" s="58">
        <v>7780</v>
      </c>
      <c r="D98" s="46" t="s">
        <v>397</v>
      </c>
      <c r="E98" s="46" t="s">
        <v>398</v>
      </c>
      <c r="F98" s="38" t="s">
        <v>381</v>
      </c>
      <c r="G98" s="46" t="s">
        <v>54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/>
      <c r="P98" s="49">
        <v>250</v>
      </c>
      <c r="Q98" s="49"/>
      <c r="R98" s="49"/>
      <c r="S98" s="38" t="s">
        <v>135</v>
      </c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399</v>
      </c>
      <c r="C99" s="58">
        <v>7349</v>
      </c>
      <c r="D99" s="46" t="s">
        <v>400</v>
      </c>
      <c r="E99" s="46" t="s">
        <v>401</v>
      </c>
      <c r="F99" s="38" t="s">
        <v>381</v>
      </c>
      <c r="G99" s="46" t="s">
        <v>117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490</v>
      </c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402</v>
      </c>
      <c r="C100" s="58">
        <v>7781</v>
      </c>
      <c r="D100" s="46" t="s">
        <v>403</v>
      </c>
      <c r="E100" s="46" t="s">
        <v>404</v>
      </c>
      <c r="F100" s="38" t="s">
        <v>405</v>
      </c>
      <c r="G100" s="46" t="s">
        <v>117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250</v>
      </c>
      <c r="Q100" s="49"/>
      <c r="R100" s="49"/>
      <c r="S100" s="38" t="s">
        <v>135</v>
      </c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