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<sst xmlns="http://schemas.openxmlformats.org/spreadsheetml/2006/main" uniqueCount="203">
  <si>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</si>
  <si>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</si>
  <si>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</si>
  <si>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</si>
  <si>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</si>
  <si>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</si>
  <si>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</si>
  <si>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</si>
  <si>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</si>
  <si>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</si>
  <si>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</si>
  <si>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</si>
  <si>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</si>
  <si>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</si>
  <si>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</si>
  <si>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</si>
  <si>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</si>
  <si>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</si>
  <si>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</si>
  <si>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</si>
  <si>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</si>
  <si>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</si>
  <si>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</si>
  <si>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</si>
  <si>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</si>
  <si>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</si>
  <si>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</si>
  <si>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</si>
  <si>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</si>
  <si>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</si>
  <si>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</si>
  <si>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</si>
  <si>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</si>
  <si>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</si>
  <si>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</si>
  <si>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Фахри</t>
  </si>
  <si>
    <t>.новые цены. ЗВОНИТЬ НА нОМЕР 8-921-392-82-15. просили Plescy (зелёная этикетка). ДОВОЗИМ 15 БУТ</t>
  </si>
  <si>
    <t>Клиент№6850</t>
  </si>
  <si>
    <t>Спб, Набережная реки Фонтанки д.76</t>
  </si>
  <si>
    <t>кв.5, 8-965-013-50-71</t>
  </si>
  <si>
    <t>09:00-12:00</t>
  </si>
  <si>
    <t>Надирбек</t>
  </si>
  <si>
    <t>ВОЗИТЬ В СТРОГО УКАЗАННОЕ ВРЕМЯ, созвон если не успеваете, заказали Ё</t>
  </si>
  <si>
    <t>Водоносов</t>
  </si>
  <si>
    <t>СПб, пр. Испытателей, д. 15</t>
  </si>
  <si>
    <t>кв. 669, 8-911-268-68-66 Светлана Васильева</t>
  </si>
  <si>
    <t>10:00-15:00</t>
  </si>
  <si>
    <t>созвон!новая цена</t>
  </si>
  <si>
    <t>СПб, посёлок Шушары, ул. Окуловская д. 4</t>
  </si>
  <si>
    <t>кв 54, 7 эт, лифт есть, 8-911-124-12-12</t>
  </si>
  <si>
    <t>10:00-13:00</t>
  </si>
  <si>
    <t>СОЗВОН ОБЯЗАТЕЛЕН ,новые цены</t>
  </si>
  <si>
    <t>Водоносов Валентина Николаевна</t>
  </si>
  <si>
    <t>СПб, ул. Туристская д. 23к4</t>
  </si>
  <si>
    <t>кв. 255, 13-й этаж, 8-921-879-94-14</t>
  </si>
  <si>
    <t>новые цены , СОЗВОН заранее! забирать пустые бутыли. ОПЛАЧЕНО НА САЙТЕ  27.09</t>
  </si>
  <si>
    <t>Клиент№699</t>
  </si>
  <si>
    <t>г. Пушкин, СПб, ул. Сапёрная д. 41</t>
  </si>
  <si>
    <t>кв. 17, 8-931-961-69-76</t>
  </si>
  <si>
    <t>10:00-14:00</t>
  </si>
  <si>
    <t>Станислав</t>
  </si>
  <si>
    <t>СОЗВОН! бутыли не мятые!!! БЫТЬ ВЕЖЛИВЫМИ!!!
новые цены</t>
  </si>
  <si>
    <t>Клиент№5345</t>
  </si>
  <si>
    <t>г. Пушкин, СПб, ул. Ленинградская д. 46</t>
  </si>
  <si>
    <t>кв. 31, 8-921-751-55-77 Валентина Анатолиевна Можар</t>
  </si>
  <si>
    <t>новые цены. Созвон обязательно!!!- БУТЫЛИ С РУЧКАМИ! ЧИСТЫЕ НЕ КОЦАННЫЕ! .клиент тяжёлый- оставит бутыли у двери (если никого не будет) - скажете номер карты и переведёт деньги. ЗАКАЗАЛА Ё.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</si>
  <si>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</si>
  <si>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</si>
  <si>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</si>
  <si>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подойти!новые цены</t>
  </si>
  <si>
    <t>Клиент 6436</t>
  </si>
  <si>
    <t>г. Павловск, СПб,  СНТ Славяночка-2</t>
  </si>
  <si>
    <t>участок 373, СНТ Славяночка-2, через Пушкин, по ул. Гусарская, 4-я линия. 8-921-431-85-20, 8-911-193-05-00</t>
  </si>
  <si>
    <t>НОВАЯ ЦЕНА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</si>
  <si>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СПб, ул Караваевская д 24к1</t>
  </si>
  <si>
    <t>секонд хэнд, 8-904-552-51-26</t>
  </si>
  <si>
    <t>11:00-17:00</t>
  </si>
  <si>
    <t>созвон - объяснят как найти (арка рядом с пекарней)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</si>
  <si>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</si>
  <si>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</si>
  <si>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</si>
  <si>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</si>
  <si>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Роман Дроздов</t>
  </si>
  <si>
    <t>СПб, ул. Народная д. 2к1</t>
  </si>
  <si>
    <t>кв. 151,  5-й этаж, лифт есть 8-951-669-01-43 - Ксюша, 8-921-764-19-55 - Роман</t>
  </si>
  <si>
    <t>за час созвон!! на второй номер, чтобы были на месте. новые цены</t>
  </si>
  <si>
    <t>Клиент№6783</t>
  </si>
  <si>
    <t>г. Пушкин, СПб, ул. Вячеслава Шишкова д. 32/15</t>
  </si>
  <si>
    <t>кв. 34 , 4й этаж без лифта, 8-914-762-10-52</t>
  </si>
  <si>
    <t>созвон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</si>
  <si>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</si>
  <si>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</si>
  <si>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</si>
  <si>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Чистые не мятые бутыли  .новые цены</t>
  </si>
  <si>
    <t>Клиент№6861</t>
  </si>
  <si>
    <t>г. Пушкин, СПб, Колпинское шоссе д. 38к1</t>
  </si>
  <si>
    <t>кв. 218, 7ая парадная, 7й этаж  ,8-911-794-51-91</t>
  </si>
  <si>
    <t>созвон за полчаса</t>
  </si>
  <si>
    <t>СПб, ул. Варшавская  д. 3</t>
  </si>
  <si>
    <t>Мебельный Континент, 1-й корпус, 2й этаж, секция 204 "КЛАССИК", 407-17-78</t>
  </si>
  <si>
    <t>работают с 11!! забирать пустые бутыли НОВАЯ ЦЕНА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</si>
  <si>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</si>
  <si>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</si>
  <si>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№1 (1 из 5 бут), заказывает 19л ДОМОФОН НЕ РАБОТАЕТ.</t>
  </si>
  <si>
    <t>СПб, Аптекарский проспект д.18А</t>
  </si>
  <si>
    <t>22 подъезд, кв.853 , 8-952-213-85-79, 8-951-664-42-45</t>
  </si>
  <si>
    <t>звонить на 2й номер. новая цена, созвон заранее!</t>
  </si>
  <si>
    <t>Московская Славянка д. 3</t>
  </si>
  <si>
    <t>8-953-374-11-18, 8-905-210-71-65</t>
  </si>
  <si>
    <t>ориентир - Петрович,звонить на номер 8-952-260-31-54 сориентируют как найти. новые цены. ЗАБРАТЬ 10 ПУСТЫХ БУТ, вернуть 10 залогов (оставлял только за 10 бут залоги)</t>
  </si>
  <si>
    <t>СПб, Василеостровский район проспект  Малый д. 90</t>
  </si>
  <si>
    <t>кв. 451, 14й этаж, 8-927-777-00-03</t>
  </si>
  <si>
    <t>Клиент№5686</t>
  </si>
  <si>
    <t>СПБ,Пушкинский р-он, Шушары, Славянка, ул. Ростовская, д. 19/3</t>
  </si>
  <si>
    <t>кв. 20, 8-921-657-89-79</t>
  </si>
  <si>
    <t>11:00-15:00</t>
  </si>
  <si>
    <t>СОЗВОН ЗА 30 МИНУТ КАК ПОЕДЕТЕ В СЛАВЯНКУ. новые цены</t>
  </si>
  <si>
    <t>ЭЛБА</t>
  </si>
  <si>
    <t>Спб, Петербургское шоссе д. 64</t>
  </si>
  <si>
    <t>к1, лит А, прорабы 8-999-243-95-45 Алексей, 8-981-844-68-31 Роман, 8-921-200-98-90 Эрнис кладовщик</t>
  </si>
  <si>
    <t>10:00-17:00</t>
  </si>
  <si>
    <t>звонить на номер 8-965-002-10-43 Джем . СЧЁТ СКИДЫВАТЬ chelpakov@mail.ru этот адрес как ориентир ориентир ЭКСПОФОРУМ строй площадка М-11 (переехали кближе к шлагбауму).звоните подписать акт СТРОГО при каждой поставке ЗАБИРАТЬ ТАРУ.</t>
  </si>
  <si>
    <t>Клиент №5628</t>
  </si>
  <si>
    <t>г. Колпино, СПб, ул. Карла Маркса д. 20</t>
  </si>
  <si>
    <t>кв. 2 8-905-285-15-70, 8-953-148-43-56</t>
  </si>
  <si>
    <t>Домофон не работает звонить на телефон, новые цены.</t>
  </si>
  <si>
    <t>Клиент№4846</t>
  </si>
  <si>
    <t>СПб, ул. Тельмана, д. 40</t>
  </si>
  <si>
    <t>кв. 207, 8-921-980-43-34</t>
  </si>
  <si>
    <t>пакет на 20 бутылей Поставка №3 (9 из 20)</t>
  </si>
  <si>
    <t>Корнышев Евгений Анатольевич</t>
  </si>
  <si>
    <t>г. Пушкин, СПб, бульвар Алексея Толстого, д. 38</t>
  </si>
  <si>
    <t>кв. 24, 8-981-860-48-04</t>
  </si>
  <si>
    <t>10:00-12:00</t>
  </si>
  <si>
    <t xml:space="preserve">300 - Стаканчики для питьевой воды
 150 - Чашка кофейная пластиковая
 </t>
  </si>
  <si>
    <t>домофон не работает 8-981-860-48-04. новые цены.по возможности пораньше.3 упаковки чашек, 3 упаковки стаканов</t>
  </si>
  <si>
    <t>СПб, ул. Адмирала Трибуца д. 5</t>
  </si>
  <si>
    <t>кв 203, 925-55-22, 8-911-221-80-98</t>
  </si>
  <si>
    <t>созвон.звонить на номер 8-911-221-80-98, новые цены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</si>
  <si>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</si>
  <si>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</si>
  <si>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</si>
  <si>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всегда отправлять счет на почту dir@bakenbards.ru  .новая цена</t>
  </si>
  <si>
    <t>СПб, ул. Адмирала Трибуца, д. 7</t>
  </si>
  <si>
    <t>пом. №49Н, бар  Макнамара</t>
  </si>
  <si>
    <t>14:00-18:00</t>
  </si>
  <si>
    <t>с 14 будут на месте!, не раньше. ЗАБИРАТЬ ПУСТЫЕ БУТЫЛИ!! 8-964-344-44-31 бар</t>
  </si>
  <si>
    <t>СПб, Коломяжский пр., д. 15к2</t>
  </si>
  <si>
    <t>вход со стороны Богатырского пр, Пиксель Люр,2-й этаж, 8-911-135-26-99</t>
  </si>
  <si>
    <t>11:00-16:00</t>
  </si>
  <si>
    <t>Созвон за час! - В ЭТОТ РАЗ ЗВОНИТЬ НА нОМЕР 8-982-459-72-00. сдадут бутыли 12,5л (раньше их заказывали)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</si>
  <si>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</si>
  <si>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</si>
  <si>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</si>
  <si>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В отправлять счёт на  9516686876@mail.ru  новая цена.</t>
  </si>
  <si>
    <t>Современная Диагностическая Клиника +</t>
  </si>
  <si>
    <t>СПб, ул. Ушинского д.5</t>
  </si>
  <si>
    <t>к1, 2-й этаж, 424-12-21</t>
  </si>
  <si>
    <t>новая цена , АККУРАТНЫЕ ЧИСТЫЕ БУТЫЛИ!</t>
  </si>
  <si>
    <t>Пушкин, ул. Красной Звезды д. 22</t>
  </si>
  <si>
    <t>кв3  8-921-971-52-53</t>
  </si>
  <si>
    <t>обязательно забрать 4 пустые бут. новая цена, СОЗВОН.</t>
  </si>
  <si>
    <t>Сфера (быв.Дисконт Плюс (бывш. Дисконт+ ) )         водоносов</t>
  </si>
  <si>
    <t>СПб, ул. Бассейная  д. 21</t>
  </si>
  <si>
    <t>офис №3, 10й этаж,  8-921-779-33-84</t>
  </si>
  <si>
    <t>НЕ ПОЗЖЕ 13-00! 8 пустых бут оставят на 1ом этаже у охранника (1й этаж налево), сказать что за бутылями Сферы - отдадут.</t>
  </si>
  <si>
    <t>Клиент№6597 (был 3335 в)</t>
  </si>
  <si>
    <t>СПб, ул. Есенина, д. 1к1</t>
  </si>
  <si>
    <t>кв. 464, 3-й подъезд, 8-911-087-57-13</t>
  </si>
  <si>
    <t>СПб, ул. Дмитрия Устинова, д. 5</t>
  </si>
  <si>
    <t>кв. 210, 8-905-275-98-07</t>
  </si>
  <si>
    <t>по возможности пораньше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</si>
  <si>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</si>
  <si>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</si>
  <si>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8-812-335-95-94 Ольга, новая цена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</si>
  <si>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</si>
  <si>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</si>
  <si>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</si>
  <si>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</si>
  <si>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Клиент№1784</t>
  </si>
  <si>
    <t>СПб, Шуваловский пр., д. 37к1</t>
  </si>
  <si>
    <t>кв. 486, 4-й подъезд, 5-й этаж,  8-981-837-67-87</t>
  </si>
  <si>
    <t>новезд, 5-й этаж,В ЭТОТ РАЗ ЗВОНИТЬ НА нОМЕР 8-911-265-28-53 9другой недоступен будет)</t>
  </si>
  <si>
    <t>Водономика</t>
  </si>
  <si>
    <t>СПб, пр. Ударников д. 38к2</t>
  </si>
  <si>
    <t>кв. 666, 8-953-187-40-85</t>
  </si>
  <si>
    <t>мы должны 100р</t>
  </si>
  <si>
    <t>Спб, ул. Ярослава Гашека д.6</t>
  </si>
  <si>
    <t>ТЦ Южный, 2-й этаж, 8-952-222-59-29</t>
  </si>
  <si>
    <t>СОЗВОН ОБЪЯСНЯТ КАК ИХ НАЙТИ</t>
  </si>
  <si>
    <t>СПб, Ленинский пр. д. 114</t>
  </si>
  <si>
    <t>магазин Афоня,  983-43-09</t>
  </si>
  <si>
    <t>новые цены</t>
  </si>
  <si>
    <t>г. Павловск, СПб, Конюшенная ул. д. 26</t>
  </si>
  <si>
    <t>кв. 3, 931-77-50</t>
  </si>
  <si>
    <t>Клиент№6717</t>
  </si>
  <si>
    <t>поселок Мурино, бульвар Менделеева д. 14</t>
  </si>
  <si>
    <t>кв. 34 , 8-967-591-08-42</t>
  </si>
  <si>
    <t>по возможности пораньше, созвон</t>
  </si>
  <si>
    <t>Феалко Мария</t>
  </si>
  <si>
    <t>г. Колпино, СПб, Павловская ул. д. 70</t>
  </si>
  <si>
    <t>кв.86,  8-911-786-36-73</t>
  </si>
  <si>
    <t>ОБЯЗАТЕЛЬНО СОЗВОН ЗА ЧАС!! Пакет Большая семья на 80 бут  Поставка №26 (78 из 80),у них 2 адреса,см БАЗУ.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</si>
</sst>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8" sqref="C4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1130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15</v>
      </c>
      <c r="K6" s="56"/>
      <c r="L6" s="56"/>
      <c r="M6" s="56"/>
      <c r="N6" s="56" t="str">
        <f>SUM(I6:M6)</f>
        <v>0</v>
      </c>
      <c r="O6" s="57"/>
      <c r="P6" s="56"/>
      <c r="Q6" s="56">
        <v>1875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8">
        <v>6850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>
        <v>1</v>
      </c>
      <c r="L7" s="49"/>
      <c r="M7" s="49"/>
      <c r="N7" s="49" t="str">
        <f>SUM(I7:M7)</f>
        <v>0</v>
      </c>
      <c r="O7" s="50"/>
      <c r="P7" s="49">
        <v>230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94588</v>
      </c>
      <c r="D8" s="46" t="s">
        <v>44</v>
      </c>
      <c r="E8" s="46" t="s">
        <v>45</v>
      </c>
      <c r="F8" s="38" t="s">
        <v>46</v>
      </c>
      <c r="G8" s="46" t="s">
        <v>41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2095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660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1191</v>
      </c>
      <c r="D10" s="46" t="s">
        <v>53</v>
      </c>
      <c r="E10" s="46" t="s">
        <v>54</v>
      </c>
      <c r="F10" s="38" t="s">
        <v>46</v>
      </c>
      <c r="G10" s="46" t="s">
        <v>41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495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699</v>
      </c>
      <c r="D11" s="46" t="s">
        <v>57</v>
      </c>
      <c r="E11" s="46" t="s">
        <v>58</v>
      </c>
      <c r="F11" s="38" t="s">
        <v>59</v>
      </c>
      <c r="G11" s="46" t="s">
        <v>60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720</v>
      </c>
      <c r="Q11" s="49"/>
      <c r="R11" s="49">
        <v>60</v>
      </c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5345</v>
      </c>
      <c r="D12" s="46" t="s">
        <v>63</v>
      </c>
      <c r="E12" s="46" t="s">
        <v>64</v>
      </c>
      <c r="F12" s="38" t="s">
        <v>46</v>
      </c>
      <c r="G12" s="46" t="s">
        <v>60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>
        <v>570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2890</v>
      </c>
      <c r="D13" s="46" t="s">
        <v>67</v>
      </c>
      <c r="E13" s="46" t="s">
        <v>68</v>
      </c>
      <c r="F13" s="38" t="s">
        <v>46</v>
      </c>
      <c r="G13" s="46" t="s">
        <v>60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820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58">
        <v>6436</v>
      </c>
      <c r="D14" s="46" t="s">
        <v>71</v>
      </c>
      <c r="E14" s="46" t="s">
        <v>72</v>
      </c>
      <c r="F14" s="38" t="s">
        <v>46</v>
      </c>
      <c r="G14" s="46" t="s">
        <v>60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720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43</v>
      </c>
      <c r="C15" s="58">
        <v>94819</v>
      </c>
      <c r="D15" s="46" t="s">
        <v>74</v>
      </c>
      <c r="E15" s="46" t="s">
        <v>75</v>
      </c>
      <c r="F15" s="38" t="s">
        <v>76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78</v>
      </c>
      <c r="C16" s="53">
        <v>500051</v>
      </c>
      <c r="D16" s="52" t="s">
        <v>79</v>
      </c>
      <c r="E16" s="52" t="s">
        <v>80</v>
      </c>
      <c r="F16" s="54" t="s">
        <v>50</v>
      </c>
      <c r="G16" s="52" t="s">
        <v>41</v>
      </c>
      <c r="H16" s="55"/>
      <c r="I16" s="56">
        <v>2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206</v>
      </c>
      <c r="R16" s="56"/>
      <c r="S16" s="54"/>
      <c r="T16" s="54" t="s">
        <v>81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47">
        <v>5</v>
      </c>
      <c r="D17" s="46" t="s">
        <v>83</v>
      </c>
      <c r="E17" s="46" t="s">
        <v>84</v>
      </c>
      <c r="F17" s="38" t="s">
        <v>46</v>
      </c>
      <c r="G17" s="46" t="s">
        <v>35</v>
      </c>
      <c r="H17" s="48"/>
      <c r="I17" s="49"/>
      <c r="J17" s="49">
        <v>4</v>
      </c>
      <c r="K17" s="49"/>
      <c r="L17" s="49"/>
      <c r="M17" s="49"/>
      <c r="N17" s="49" t="str">
        <f>SUM(I17:M17)</f>
        <v>0</v>
      </c>
      <c r="O17" s="50"/>
      <c r="P17" s="49">
        <v>720</v>
      </c>
      <c r="Q17" s="49"/>
      <c r="R17" s="49">
        <v>80</v>
      </c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58">
        <v>6783</v>
      </c>
      <c r="D18" s="46" t="s">
        <v>87</v>
      </c>
      <c r="E18" s="46" t="s">
        <v>88</v>
      </c>
      <c r="F18" s="38" t="s">
        <v>46</v>
      </c>
      <c r="G18" s="46" t="s">
        <v>60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400</v>
      </c>
      <c r="Q18" s="49"/>
      <c r="R18" s="49">
        <v>20</v>
      </c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>
        <v>2853</v>
      </c>
      <c r="D19" s="46" t="s">
        <v>91</v>
      </c>
      <c r="E19" s="46" t="s">
        <v>92</v>
      </c>
      <c r="F19" s="38" t="s">
        <v>46</v>
      </c>
      <c r="G19" s="46" t="s">
        <v>35</v>
      </c>
      <c r="H19" s="48"/>
      <c r="I19" s="49"/>
      <c r="J19" s="49"/>
      <c r="K19" s="49">
        <v>5</v>
      </c>
      <c r="L19" s="49"/>
      <c r="M19" s="49"/>
      <c r="N19" s="49" t="str">
        <f>SUM(I19:M19)</f>
        <v>0</v>
      </c>
      <c r="O19" s="50"/>
      <c r="P19" s="49">
        <v>800</v>
      </c>
      <c r="Q19" s="49"/>
      <c r="R19" s="49">
        <v>25</v>
      </c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94</v>
      </c>
      <c r="C20" s="58">
        <v>6861</v>
      </c>
      <c r="D20" s="46" t="s">
        <v>95</v>
      </c>
      <c r="E20" s="46" t="s">
        <v>96</v>
      </c>
      <c r="F20" s="38" t="s">
        <v>46</v>
      </c>
      <c r="G20" s="46" t="s">
        <v>35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43</v>
      </c>
      <c r="C21" s="47">
        <v>2779</v>
      </c>
      <c r="D21" s="46" t="s">
        <v>98</v>
      </c>
      <c r="E21" s="46" t="s">
        <v>99</v>
      </c>
      <c r="F21" s="38" t="s">
        <v>76</v>
      </c>
      <c r="G21" s="46" t="s">
        <v>35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43</v>
      </c>
      <c r="C22" s="47">
        <v>2981</v>
      </c>
      <c r="D22" s="46" t="s">
        <v>101</v>
      </c>
      <c r="E22" s="46" t="s">
        <v>102</v>
      </c>
      <c r="F22" s="38" t="s">
        <v>46</v>
      </c>
      <c r="G22" s="46" t="s">
        <v>60</v>
      </c>
      <c r="H22" s="48"/>
      <c r="I22" s="49"/>
      <c r="J22" s="49"/>
      <c r="K22" s="49"/>
      <c r="L22" s="49">
        <v>1</v>
      </c>
      <c r="M22" s="49"/>
      <c r="N22" s="49" t="str">
        <f>SUM(I22:M22)</f>
        <v>0</v>
      </c>
      <c r="O22" s="50"/>
      <c r="P22" s="49">
        <v>1150</v>
      </c>
      <c r="Q22" s="49"/>
      <c r="R22" s="49"/>
      <c r="S22" s="38"/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43</v>
      </c>
      <c r="C23" s="47">
        <v>4594</v>
      </c>
      <c r="D23" s="46" t="s">
        <v>104</v>
      </c>
      <c r="E23" s="46" t="s">
        <v>105</v>
      </c>
      <c r="F23" s="38" t="s">
        <v>50</v>
      </c>
      <c r="G23" s="46" t="s">
        <v>41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106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43</v>
      </c>
      <c r="C24" s="47">
        <v>94712</v>
      </c>
      <c r="D24" s="46" t="s">
        <v>107</v>
      </c>
      <c r="E24" s="46" t="s">
        <v>108</v>
      </c>
      <c r="F24" s="38" t="s">
        <v>59</v>
      </c>
      <c r="G24" s="46" t="s">
        <v>60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>
        <v>-700</v>
      </c>
      <c r="Q24" s="49"/>
      <c r="R24" s="49"/>
      <c r="S24" s="38"/>
      <c r="T24" s="38" t="s">
        <v>109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43</v>
      </c>
      <c r="C25" s="58">
        <v>94070</v>
      </c>
      <c r="D25" s="46" t="s">
        <v>110</v>
      </c>
      <c r="E25" s="46" t="s">
        <v>111</v>
      </c>
      <c r="F25" s="38" t="s">
        <v>59</v>
      </c>
      <c r="G25" s="46" t="s">
        <v>41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89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112</v>
      </c>
      <c r="C26" s="47">
        <v>5686</v>
      </c>
      <c r="D26" s="46" t="s">
        <v>113</v>
      </c>
      <c r="E26" s="46" t="s">
        <v>114</v>
      </c>
      <c r="F26" s="38" t="s">
        <v>115</v>
      </c>
      <c r="G26" s="46" t="s">
        <v>35</v>
      </c>
      <c r="H26" s="48"/>
      <c r="I26" s="49"/>
      <c r="J26" s="49">
        <v>1</v>
      </c>
      <c r="K26" s="49"/>
      <c r="L26" s="49"/>
      <c r="M26" s="49"/>
      <c r="N26" s="49" t="str">
        <f>SUM(I26:M26)</f>
        <v>0</v>
      </c>
      <c r="O26" s="50"/>
      <c r="P26" s="49">
        <v>300</v>
      </c>
      <c r="Q26" s="49"/>
      <c r="R26" s="49"/>
      <c r="S26" s="38"/>
      <c r="T26" s="38" t="s">
        <v>116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117</v>
      </c>
      <c r="C27" s="59">
        <v>4672</v>
      </c>
      <c r="D27" s="52" t="s">
        <v>118</v>
      </c>
      <c r="E27" s="52" t="s">
        <v>119</v>
      </c>
      <c r="F27" s="54" t="s">
        <v>120</v>
      </c>
      <c r="G27" s="52" t="s">
        <v>60</v>
      </c>
      <c r="H27" s="55"/>
      <c r="I27" s="56"/>
      <c r="J27" s="56"/>
      <c r="K27" s="56"/>
      <c r="L27" s="56">
        <v>30</v>
      </c>
      <c r="M27" s="56"/>
      <c r="N27" s="56" t="str">
        <f>SUM(I27:M27)</f>
        <v>0</v>
      </c>
      <c r="O27" s="57"/>
      <c r="P27" s="56"/>
      <c r="Q27" s="56">
        <v>3900</v>
      </c>
      <c r="R27" s="56"/>
      <c r="S27" s="54"/>
      <c r="T27" s="54" t="s">
        <v>121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122</v>
      </c>
      <c r="C28" s="47">
        <v>5628</v>
      </c>
      <c r="D28" s="46" t="s">
        <v>123</v>
      </c>
      <c r="E28" s="46" t="s">
        <v>124</v>
      </c>
      <c r="F28" s="38" t="s">
        <v>46</v>
      </c>
      <c r="G28" s="46" t="s">
        <v>35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490</v>
      </c>
      <c r="Q28" s="49"/>
      <c r="R28" s="49"/>
      <c r="S28" s="38"/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126</v>
      </c>
      <c r="C29" s="47">
        <v>4846</v>
      </c>
      <c r="D29" s="46" t="s">
        <v>127</v>
      </c>
      <c r="E29" s="46" t="s">
        <v>128</v>
      </c>
      <c r="F29" s="38" t="s">
        <v>59</v>
      </c>
      <c r="G29" s="46" t="s">
        <v>35</v>
      </c>
      <c r="H29" s="48"/>
      <c r="I29" s="49"/>
      <c r="J29" s="49"/>
      <c r="K29" s="49">
        <v>4</v>
      </c>
      <c r="L29" s="49"/>
      <c r="M29" s="49"/>
      <c r="N29" s="49" t="str">
        <f>SUM(I29:M29)</f>
        <v>0</v>
      </c>
      <c r="O29" s="50"/>
      <c r="P29" s="49">
        <v>0</v>
      </c>
      <c r="Q29" s="49"/>
      <c r="R29" s="49"/>
      <c r="S29" s="38"/>
      <c r="T29" s="38" t="s">
        <v>129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130</v>
      </c>
      <c r="C30" s="47">
        <v>3952</v>
      </c>
      <c r="D30" s="46" t="s">
        <v>131</v>
      </c>
      <c r="E30" s="46" t="s">
        <v>132</v>
      </c>
      <c r="F30" s="38" t="s">
        <v>133</v>
      </c>
      <c r="G30" s="46" t="s">
        <v>60</v>
      </c>
      <c r="H30" s="48"/>
      <c r="I30" s="49"/>
      <c r="J30" s="49"/>
      <c r="K30" s="49">
        <v>5</v>
      </c>
      <c r="L30" s="49"/>
      <c r="M30" s="49"/>
      <c r="N30" s="49" t="str">
        <f>SUM(I30:M30)</f>
        <v>0</v>
      </c>
      <c r="O30" s="50"/>
      <c r="P30" s="49">
        <v>1500</v>
      </c>
      <c r="Q30" s="49"/>
      <c r="R30" s="49"/>
      <c r="S30" s="38" t="s">
        <v>134</v>
      </c>
      <c r="T30" s="38" t="s">
        <v>135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43</v>
      </c>
      <c r="C31" s="47">
        <v>1625</v>
      </c>
      <c r="D31" s="46" t="s">
        <v>136</v>
      </c>
      <c r="E31" s="46" t="s">
        <v>137</v>
      </c>
      <c r="F31" s="38" t="s">
        <v>50</v>
      </c>
      <c r="G31" s="46" t="s">
        <v>60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525</v>
      </c>
      <c r="Q31" s="49"/>
      <c r="R31" s="49"/>
      <c r="S31" s="38"/>
      <c r="T31" s="38" t="s">
        <v>138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139</v>
      </c>
      <c r="C32" s="53">
        <v>2063</v>
      </c>
      <c r="D32" s="52" t="s">
        <v>140</v>
      </c>
      <c r="E32" s="52" t="s">
        <v>141</v>
      </c>
      <c r="F32" s="54" t="s">
        <v>76</v>
      </c>
      <c r="G32" s="52" t="s">
        <v>60</v>
      </c>
      <c r="H32" s="55"/>
      <c r="I32" s="56"/>
      <c r="J32" s="56"/>
      <c r="K32" s="56"/>
      <c r="L32" s="56">
        <v>6</v>
      </c>
      <c r="M32" s="56"/>
      <c r="N32" s="56" t="str">
        <f>SUM(I32:M32)</f>
        <v>0</v>
      </c>
      <c r="O32" s="57"/>
      <c r="P32" s="56"/>
      <c r="Q32" s="56">
        <v>1080</v>
      </c>
      <c r="R32" s="56">
        <v>60</v>
      </c>
      <c r="S32" s="54"/>
      <c r="T32" s="54" t="s">
        <v>142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43</v>
      </c>
      <c r="C33" s="47">
        <v>1973</v>
      </c>
      <c r="D33" s="46" t="s">
        <v>143</v>
      </c>
      <c r="E33" s="46" t="s">
        <v>144</v>
      </c>
      <c r="F33" s="38" t="s">
        <v>145</v>
      </c>
      <c r="G33" s="46" t="s">
        <v>60</v>
      </c>
      <c r="H33" s="48"/>
      <c r="I33" s="49"/>
      <c r="J33" s="49"/>
      <c r="K33" s="49"/>
      <c r="L33" s="49">
        <v>6</v>
      </c>
      <c r="M33" s="49"/>
      <c r="N33" s="49" t="str">
        <f>SUM(I33:M33)</f>
        <v>0</v>
      </c>
      <c r="O33" s="50"/>
      <c r="P33" s="49">
        <v>1020</v>
      </c>
      <c r="Q33" s="49"/>
      <c r="R33" s="49"/>
      <c r="S33" s="38"/>
      <c r="T33" s="38" t="s">
        <v>146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43</v>
      </c>
      <c r="C34" s="47">
        <v>3926</v>
      </c>
      <c r="D34" s="46" t="s">
        <v>147</v>
      </c>
      <c r="E34" s="46" t="s">
        <v>148</v>
      </c>
      <c r="F34" s="38" t="s">
        <v>149</v>
      </c>
      <c r="G34" s="46" t="s">
        <v>41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/>
      <c r="T34" s="38" t="s">
        <v>150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151</v>
      </c>
      <c r="C35" s="53">
        <v>2705</v>
      </c>
      <c r="D35" s="52" t="s">
        <v>152</v>
      </c>
      <c r="E35" s="52" t="s">
        <v>153</v>
      </c>
      <c r="F35" s="54" t="s">
        <v>46</v>
      </c>
      <c r="G35" s="52" t="s">
        <v>60</v>
      </c>
      <c r="H35" s="55"/>
      <c r="I35" s="56"/>
      <c r="J35" s="56"/>
      <c r="K35" s="56"/>
      <c r="L35" s="56">
        <v>10</v>
      </c>
      <c r="M35" s="56"/>
      <c r="N35" s="56" t="str">
        <f>SUM(I35:M35)</f>
        <v>0</v>
      </c>
      <c r="O35" s="57"/>
      <c r="P35" s="56"/>
      <c r="Q35" s="56">
        <v>1400</v>
      </c>
      <c r="R35" s="56"/>
      <c r="S35" s="54"/>
      <c r="T35" s="54" t="s">
        <v>154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155</v>
      </c>
      <c r="C36" s="53">
        <v>4409</v>
      </c>
      <c r="D36" s="52" t="s">
        <v>156</v>
      </c>
      <c r="E36" s="52" t="s">
        <v>157</v>
      </c>
      <c r="F36" s="54" t="s">
        <v>120</v>
      </c>
      <c r="G36" s="52" t="s">
        <v>41</v>
      </c>
      <c r="H36" s="55"/>
      <c r="I36" s="56"/>
      <c r="J36" s="56"/>
      <c r="K36" s="56"/>
      <c r="L36" s="56">
        <v>10</v>
      </c>
      <c r="M36" s="56"/>
      <c r="N36" s="56" t="str">
        <f>SUM(I36:M36)</f>
        <v>0</v>
      </c>
      <c r="O36" s="57"/>
      <c r="P36" s="56"/>
      <c r="Q36" s="56">
        <v>1450</v>
      </c>
      <c r="R36" s="56">
        <v>50</v>
      </c>
      <c r="S36" s="54"/>
      <c r="T36" s="54" t="s">
        <v>158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43</v>
      </c>
      <c r="C37" s="58">
        <v>94952</v>
      </c>
      <c r="D37" s="46" t="s">
        <v>159</v>
      </c>
      <c r="E37" s="46" t="s">
        <v>160</v>
      </c>
      <c r="F37" s="38" t="s">
        <v>46</v>
      </c>
      <c r="G37" s="46" t="s">
        <v>60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161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0">
        <v>33</v>
      </c>
      <c r="B38" s="61" t="s">
        <v>162</v>
      </c>
      <c r="C38" s="62">
        <v>1689</v>
      </c>
      <c r="D38" s="61" t="s">
        <v>163</v>
      </c>
      <c r="E38" s="61" t="s">
        <v>164</v>
      </c>
      <c r="F38" s="63" t="s">
        <v>50</v>
      </c>
      <c r="G38" s="61" t="s">
        <v>35</v>
      </c>
      <c r="H38" s="64"/>
      <c r="I38" s="65"/>
      <c r="J38" s="65"/>
      <c r="K38" s="65"/>
      <c r="L38" s="65"/>
      <c r="M38" s="65"/>
      <c r="N38" s="65" t="str">
        <f>SUM(I38:M38)</f>
        <v>0</v>
      </c>
      <c r="O38" s="66"/>
      <c r="P38" s="65"/>
      <c r="Q38" s="65">
        <v>0</v>
      </c>
      <c r="R38" s="65"/>
      <c r="S38" s="63"/>
      <c r="T38" s="63" t="s">
        <v>165</v>
      </c>
      <c r="U38" s="63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166</v>
      </c>
      <c r="C39" s="58">
        <v>6597</v>
      </c>
      <c r="D39" s="46" t="s">
        <v>167</v>
      </c>
      <c r="E39" s="46" t="s">
        <v>168</v>
      </c>
      <c r="F39" s="38" t="s">
        <v>46</v>
      </c>
      <c r="G39" s="46" t="s">
        <v>41</v>
      </c>
      <c r="H39" s="48"/>
      <c r="I39" s="49"/>
      <c r="J39" s="49"/>
      <c r="K39" s="49">
        <v>3</v>
      </c>
      <c r="L39" s="49"/>
      <c r="M39" s="49"/>
      <c r="N39" s="49" t="str">
        <f>SUM(I39:M39)</f>
        <v>0</v>
      </c>
      <c r="O39" s="50"/>
      <c r="P39" s="49">
        <v>570</v>
      </c>
      <c r="Q39" s="49"/>
      <c r="R39" s="49"/>
      <c r="S39" s="38"/>
      <c r="T39" s="38" t="s">
        <v>89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43</v>
      </c>
      <c r="C40" s="58">
        <v>4561</v>
      </c>
      <c r="D40" s="46" t="s">
        <v>169</v>
      </c>
      <c r="E40" s="46" t="s">
        <v>170</v>
      </c>
      <c r="F40" s="38" t="s">
        <v>46</v>
      </c>
      <c r="G40" s="46" t="s">
        <v>35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171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43</v>
      </c>
      <c r="C41" s="47">
        <v>2355</v>
      </c>
      <c r="D41" s="46" t="s">
        <v>172</v>
      </c>
      <c r="E41" s="46" t="s">
        <v>173</v>
      </c>
      <c r="F41" s="38" t="s">
        <v>46</v>
      </c>
      <c r="G41" s="46" t="s">
        <v>35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174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175</v>
      </c>
      <c r="C42" s="47">
        <v>562</v>
      </c>
      <c r="D42" s="46" t="s">
        <v>176</v>
      </c>
      <c r="E42" s="46" t="s">
        <v>177</v>
      </c>
      <c r="F42" s="38" t="s">
        <v>46</v>
      </c>
      <c r="G42" s="46" t="s">
        <v>60</v>
      </c>
      <c r="H42" s="48"/>
      <c r="I42" s="49"/>
      <c r="J42" s="49"/>
      <c r="K42" s="49">
        <v>4</v>
      </c>
      <c r="L42" s="49"/>
      <c r="M42" s="49"/>
      <c r="N42" s="49" t="str">
        <f>SUM(I42:M42)</f>
        <v>0</v>
      </c>
      <c r="O42" s="50"/>
      <c r="P42" s="49">
        <v>660</v>
      </c>
      <c r="Q42" s="49"/>
      <c r="R42" s="49"/>
      <c r="S42" s="38"/>
      <c r="T42" s="38" t="s">
        <v>178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179</v>
      </c>
      <c r="C43" s="47">
        <v>1784</v>
      </c>
      <c r="D43" s="46" t="s">
        <v>180</v>
      </c>
      <c r="E43" s="46" t="s">
        <v>181</v>
      </c>
      <c r="F43" s="38" t="s">
        <v>115</v>
      </c>
      <c r="G43" s="46" t="s">
        <v>41</v>
      </c>
      <c r="H43" s="48"/>
      <c r="I43" s="49"/>
      <c r="J43" s="49">
        <v>6</v>
      </c>
      <c r="K43" s="49"/>
      <c r="L43" s="49"/>
      <c r="M43" s="49"/>
      <c r="N43" s="49" t="str">
        <f>SUM(I43:M43)</f>
        <v>0</v>
      </c>
      <c r="O43" s="50"/>
      <c r="P43" s="49">
        <v>1380</v>
      </c>
      <c r="Q43" s="49"/>
      <c r="R43" s="49"/>
      <c r="S43" s="38"/>
      <c r="T43" s="38" t="s">
        <v>182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183</v>
      </c>
      <c r="C44" s="58">
        <v>60123</v>
      </c>
      <c r="D44" s="46" t="s">
        <v>184</v>
      </c>
      <c r="E44" s="46" t="s">
        <v>185</v>
      </c>
      <c r="F44" s="38" t="s">
        <v>46</v>
      </c>
      <c r="G44" s="46" t="s">
        <v>35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470</v>
      </c>
      <c r="Q44" s="49"/>
      <c r="R44" s="49"/>
      <c r="S44" s="38"/>
      <c r="T44" s="38" t="s">
        <v>186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43</v>
      </c>
      <c r="C45" s="58">
        <v>4768</v>
      </c>
      <c r="D45" s="46" t="s">
        <v>187</v>
      </c>
      <c r="E45" s="46" t="s">
        <v>188</v>
      </c>
      <c r="F45" s="38" t="s">
        <v>46</v>
      </c>
      <c r="G45" s="46" t="s">
        <v>35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189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43</v>
      </c>
      <c r="C46" s="47">
        <v>91657</v>
      </c>
      <c r="D46" s="46" t="s">
        <v>190</v>
      </c>
      <c r="E46" s="46" t="s">
        <v>191</v>
      </c>
      <c r="F46" s="38" t="s">
        <v>59</v>
      </c>
      <c r="G46" s="46" t="s">
        <v>60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660</v>
      </c>
      <c r="Q46" s="49"/>
      <c r="R46" s="49"/>
      <c r="S46" s="38"/>
      <c r="T46" s="38" t="s">
        <v>192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43</v>
      </c>
      <c r="C47" s="47">
        <v>92241</v>
      </c>
      <c r="D47" s="46" t="s">
        <v>193</v>
      </c>
      <c r="E47" s="46" t="s">
        <v>194</v>
      </c>
      <c r="F47" s="38" t="s">
        <v>46</v>
      </c>
      <c r="G47" s="46" t="s">
        <v>60</v>
      </c>
      <c r="H47" s="48"/>
      <c r="I47" s="49"/>
      <c r="J47" s="49"/>
      <c r="K47" s="49"/>
      <c r="L47" s="49">
        <v>7</v>
      </c>
      <c r="M47" s="49"/>
      <c r="N47" s="49" t="str">
        <f>SUM(I47:M47)</f>
        <v>0</v>
      </c>
      <c r="O47" s="50"/>
      <c r="P47" s="49">
        <v>1190</v>
      </c>
      <c r="Q47" s="49"/>
      <c r="R47" s="49"/>
      <c r="S47" s="38"/>
      <c r="T47" s="38" t="s">
        <v>192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195</v>
      </c>
      <c r="C48" s="58">
        <v>6717</v>
      </c>
      <c r="D48" s="46" t="s">
        <v>196</v>
      </c>
      <c r="E48" s="46" t="s">
        <v>197</v>
      </c>
      <c r="F48" s="38" t="s">
        <v>46</v>
      </c>
      <c r="G48" s="46" t="s">
        <v>41</v>
      </c>
      <c r="H48" s="48"/>
      <c r="I48" s="49"/>
      <c r="J48" s="49"/>
      <c r="K48" s="49">
        <v>2</v>
      </c>
      <c r="L48" s="49"/>
      <c r="M48" s="49"/>
      <c r="N48" s="49" t="str">
        <f>SUM(I48:M48)</f>
        <v>0</v>
      </c>
      <c r="O48" s="50"/>
      <c r="P48" s="49">
        <v>380</v>
      </c>
      <c r="Q48" s="49"/>
      <c r="R48" s="49"/>
      <c r="S48" s="38"/>
      <c r="T48" s="38" t="s">
        <v>198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199</v>
      </c>
      <c r="C49" s="47">
        <v>3186</v>
      </c>
      <c r="D49" s="46" t="s">
        <v>200</v>
      </c>
      <c r="E49" s="46" t="s">
        <v>201</v>
      </c>
      <c r="F49" s="38" t="s">
        <v>46</v>
      </c>
      <c r="G49" s="46" t="s">
        <v>35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/>
      <c r="Q49" s="49">
        <v>0</v>
      </c>
      <c r="R49" s="49"/>
      <c r="S49" s="38"/>
      <c r="T49" s="38" t="s">
        <v>202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