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<sst xmlns="http://schemas.openxmlformats.org/spreadsheetml/2006/main" uniqueCount="514">
  <si>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</si>
  <si>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</si>
  <si>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</si>
  <si>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</si>
  <si>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</si>
  <si>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</si>
  <si>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</si>
  <si>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</si>
  <si>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</si>
  <si>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</si>
  <si>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</si>
  <si>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</si>
  <si>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</si>
  <si>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</si>
  <si>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</si>
  <si>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</si>
  <si>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</si>
  <si>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</si>
  <si>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</si>
  <si>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</si>
  <si>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</si>
  <si>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</si>
  <si>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</si>
  <si>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</si>
  <si>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</si>
  <si>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</si>
  <si>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</si>
  <si>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</si>
  <si>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</si>
  <si>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СПС</t>
  </si>
  <si>
    <t>СПб, Двинская ул. д. 23</t>
  </si>
  <si>
    <t>602-04-94 доб. 1612</t>
  </si>
  <si>
    <t>10:00-14:00</t>
  </si>
  <si>
    <t>Петя</t>
  </si>
  <si>
    <t xml:space="preserve">1 - Обслуживание кулера
 </t>
  </si>
  <si>
    <t>звон заранее, охрана не пропускает на парковку. ПОДПИСАТЬ доки за обслуживание кулеров</t>
  </si>
  <si>
    <t>СПб, Двинская ул. д. 25</t>
  </si>
  <si>
    <t>склад, дальняя дверь слева, 8-921-317-58-15</t>
  </si>
  <si>
    <t>10:00-12:00</t>
  </si>
  <si>
    <t>Никита</t>
  </si>
  <si>
    <t>созвон заранее, охрана не пропускает на парковку,акт приема-передачи. Подъём  Брать из налички (оплачивают на двинской 23)</t>
  </si>
  <si>
    <t>Дима Трусов</t>
  </si>
  <si>
    <t>Манушкино</t>
  </si>
  <si>
    <t>ул. Абрикосовая, 8-911-270-38-73 Анастасия</t>
  </si>
  <si>
    <t>10:00-17:00</t>
  </si>
  <si>
    <t>Георгий</t>
  </si>
  <si>
    <t>Связаться за ранее может не быть на месте.</t>
  </si>
  <si>
    <t>Охранное предприятие «Аргус-Б» (Аргус-Н, Аргус-Р водоносов,Охранная организация «Федерация»)</t>
  </si>
  <si>
    <t>СПб, Торфяная дорога, д.17</t>
  </si>
  <si>
    <t>лит.А</t>
  </si>
  <si>
    <t>11:00-17:00</t>
  </si>
  <si>
    <t>Рома</t>
  </si>
  <si>
    <t>ЗАБРАТЬ ВСЮ ПУСТУЮ ТАРУ - 11 бутылей.  Аргус Р. с ндс созвон - объяснят как найти, всегда высылать счет на почту с печатью kalnik@argus-group.ru ,. СЧЁТ с 17.07 возим только 11 на 11 бут на АРГУС Р</t>
  </si>
  <si>
    <t>Фанерный</t>
  </si>
  <si>
    <t>СПб, посёлок Понтонный, ул. Фанерная д. 5</t>
  </si>
  <si>
    <t>648-16-15(доб.2242), 8-921-356-48-83</t>
  </si>
  <si>
    <t>10:00-15:00</t>
  </si>
  <si>
    <t>офис 22 бут . склад 60 
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
ПЕРЕДАТЬ в след. раз ТН 2895 от 18.06.2020</t>
  </si>
  <si>
    <t>Водоносов</t>
  </si>
  <si>
    <t>СПб, поселок Стрельна, ул. Нагорная д. 17Е</t>
  </si>
  <si>
    <t>частный дом, 8-914-704-58-88, доп. номер  8-914-336-09-22</t>
  </si>
  <si>
    <t>Вячеслав</t>
  </si>
  <si>
    <t>созвон за 30 минут чтобы были на месте</t>
  </si>
  <si>
    <t>СПб, ул. Таврическая, д. 39</t>
  </si>
  <si>
    <t>въезд с Таврической ул.  За гостиницей меркурий, Проходная архивного комитета, 241-56-95, каб 260 и каб 261</t>
  </si>
  <si>
    <t>Игорь Г.</t>
  </si>
  <si>
    <t>созвон если не успеваете
Включать подъём 5р/бут. Если не алё - доп.номер 8-921-348-69-17</t>
  </si>
  <si>
    <t>г. Ломоносов, СПб, Ораниенбаумский пр., д. 37</t>
  </si>
  <si>
    <t>к1, кв.227, 8-911-829-25-67</t>
  </si>
  <si>
    <t>12:00-17:00</t>
  </si>
  <si>
    <t>РЖД (тендер)</t>
  </si>
  <si>
    <t>СПб, Минеральная ул., д. 37</t>
  </si>
  <si>
    <t>436-67-03 Варвара. НА ЭТОТ АДРЕС ВОЗИМ ПО БЕЗНАЛУ С ДОКАМИ</t>
  </si>
  <si>
    <t>ЗАБРАТЬ КАК МОЖНО БОЛЬШЕ ТАРЫ .по безналу звонить на номер 436-67-03, доки делает Рита. 
8-931-902-12-19</t>
  </si>
  <si>
    <t>ТЕПЛОТОРГ водономика</t>
  </si>
  <si>
    <t>СПб, ул. Якорная, д. 10</t>
  </si>
  <si>
    <t>612-40-02, доб. 110 Анна</t>
  </si>
  <si>
    <t>Тимур</t>
  </si>
  <si>
    <t>с ндс!</t>
  </si>
  <si>
    <t>ТД Балтика</t>
  </si>
  <si>
    <t>СПб, пр. Солидарности, д. 3к3</t>
  </si>
  <si>
    <t>1-й этаж, офис,  8-911-919-65-12</t>
  </si>
  <si>
    <t>подписать договор и забрать счёт фактуру. с ндс созвон за час ! Новый счёт ПОСТАВКА №4 (12 из 12). Поставка №1 (2 из 12) ПОСТАВКА АКТ-ПРИЁМА ПЕРЕДАЧИ. Обязательно созвон - скажет куда отгрузить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</si>
  <si>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</si>
  <si>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</si>
  <si>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</si>
  <si>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10:00-18:00</t>
  </si>
  <si>
    <t>Птица диджитал (бывш. МЕДИА ЭМУ)  водоносов</t>
  </si>
  <si>
    <t>СПБ, ул. Дибуновская, д. 50</t>
  </si>
  <si>
    <t>8-800-550-91-32,8-499-288-72-09, оф.12Н</t>
  </si>
  <si>
    <t>новый договор</t>
  </si>
  <si>
    <t>ИПО Ю-ПИТЕР водоносов</t>
  </si>
  <si>
    <t>г. Колпино, ул. Финляндская д. 35 литер А</t>
  </si>
  <si>
    <t>401-62-00,  8-952-233-14-54 Дарья</t>
  </si>
  <si>
    <t>09:00-16:00</t>
  </si>
  <si>
    <t>Фахри</t>
  </si>
  <si>
    <t>со след передать доки у Риты с ндс,созвон утром для пропуска,  chevykalova@glsk.su на почту скидывать счета  ,   всегда подписывать акт на тару!   НОВЫЙ счёт на 150 бут поставка №9(120 из 150)- на каждую поставку - доки!!</t>
  </si>
  <si>
    <t>Проф Фудс водоносов</t>
  </si>
  <si>
    <t>СПб, Большой Смоленский пр., д. 17 А</t>
  </si>
  <si>
    <t>412-17-93</t>
  </si>
  <si>
    <t>09:00-15:00</t>
  </si>
  <si>
    <t>Александр</t>
  </si>
  <si>
    <t>Ариель</t>
  </si>
  <si>
    <t>СПб, пр. Александровской фермы д. 29</t>
  </si>
  <si>
    <t>Жанна,  331-16-59. 362-70-08, 337-60-60 бухгалтерия</t>
  </si>
  <si>
    <t>09:00-17:00</t>
  </si>
  <si>
    <t xml:space="preserve">100 - Стаканчики для питьевой воды
 </t>
  </si>
  <si>
    <t>созвон для пропуска,особое заполнение. )</t>
  </si>
  <si>
    <t>Нордик ИТ</t>
  </si>
  <si>
    <t>СПб, ул. Маршала Говорова д. 35</t>
  </si>
  <si>
    <t>лит. А  офис 315, 8-921-849-57-48</t>
  </si>
  <si>
    <t>только с ндс, здесь два клиента офис 315, 8-821-849-57-48  счёт на нордик электрик</t>
  </si>
  <si>
    <t>ДИАЛОГ ТЕРМИНАЛ(-на ип надобниковбав. Ди-Эл-Джи лоджистикс Водономика)</t>
  </si>
  <si>
    <t>СПб, пос. Шушары, Московское шоссе, д.19,корп.2, лит.А</t>
  </si>
  <si>
    <t>3 бадаевский въезд, 8-(812) 245-10-90 (доб.340)</t>
  </si>
  <si>
    <t>Как можно раньше. ! забирать пустую тару.</t>
  </si>
  <si>
    <t>Фирма «Техника» водоносов</t>
  </si>
  <si>
    <t>СПб, улица Кораблестроителей, 16к2</t>
  </si>
  <si>
    <t>Код от домофона #4621, 8-911-238-18-11</t>
  </si>
  <si>
    <t>10:00-13:00</t>
  </si>
  <si>
    <t>с ндс. 355-18-54,СОЗВОН УТРОМ! уточнить куда поднимать</t>
  </si>
  <si>
    <t>Законодательное собрание Ленинградской области</t>
  </si>
  <si>
    <t>СПб, Суворовский пр, д. 3</t>
  </si>
  <si>
    <t>8-921-959-15-99</t>
  </si>
  <si>
    <t>ДОВОЗ СОЗВОН ЗА 30 МИНУТ ДЛЯ ПРОПУСКА  ,доки у Риты.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</si>
  <si>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</si>
  <si>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</si>
  <si>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</si>
  <si>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КАК МОЖНО РАНЬШЕ ПРОВЕРИТЬ ЦЕЛОСТНОСТЬ БУТЫЛЕЙ. ЧТОБЫ БЫЛИ НЕ ПРОБИТЫЕ. ЗАБИРАТЬ ВСЕ ПУСТЫЕ !</t>
  </si>
  <si>
    <t>Динакор Силовые технологии</t>
  </si>
  <si>
    <t>Всеволожский район, Заневское городское поселение, городской поселок Янино-1, ул. ул. Шоссейная, д.48г, стр 2</t>
  </si>
  <si>
    <t>стр.2, . 8-495-210-34-12</t>
  </si>
  <si>
    <t>10:00-16:00</t>
  </si>
  <si>
    <t>подписать документы за прошлую поставку. 8-965-222-19-60  ОСОБОЕ ЗАПОЛНЕНИЕ СМ. ПАПКУ. не позже 16-30</t>
  </si>
  <si>
    <t>РАЗОВЫЙ</t>
  </si>
  <si>
    <t>СПб, ул. Ворошилова д.2</t>
  </si>
  <si>
    <t>БЦ Охта, 8-981-779-78-61</t>
  </si>
  <si>
    <t xml:space="preserve">1 - Бутыль 19 литров с ручкой
 1 - Пробка для бутылей 19 литров
 </t>
  </si>
  <si>
    <t>созвон - встретят.</t>
  </si>
  <si>
    <t>водоносов</t>
  </si>
  <si>
    <t>г. Колпино, СПб, Заводской пр. д.50</t>
  </si>
  <si>
    <t>к. А, школа 454, 8-911-969-78-63 Валентина Юрьевна</t>
  </si>
  <si>
    <t xml:space="preserve">200 - Стаканчики для питьевой воды
 50 - Чашка кофейная пластиковая
 </t>
  </si>
  <si>
    <t>ОБЯЗАТЕЛЬНО позвонить за 30 минут</t>
  </si>
  <si>
    <t>водономика</t>
  </si>
  <si>
    <t>школа, 313 кабинет, 8-911-723-48-34</t>
  </si>
  <si>
    <t xml:space="preserve">100 - Стаканчики для питьевой воды
 1 - ЧЕК (всегда)
 </t>
  </si>
  <si>
    <t>СОЗВОН за 30 минут, воду сами поднимут на 3й этаж. СЕРТИФИКАТЫ</t>
  </si>
  <si>
    <t>Клиент №7716</t>
  </si>
  <si>
    <t>СПб. Бульвар Головина, д. 10</t>
  </si>
  <si>
    <t>кв. 240. 8-911-006-26-67 (не русская, писать ватсап)</t>
  </si>
  <si>
    <t>13:00-15:00</t>
  </si>
  <si>
    <t>ОПЛАЧЕНО. Не говорит на русском, писать ватсап. 8-911-006-26-67</t>
  </si>
  <si>
    <t>г.  Павловск, СПб,  ул.  Конюшенная, д. 24</t>
  </si>
  <si>
    <t>школа 464, 3 этаж, кабинет 37, 8-921-364-55-34</t>
  </si>
  <si>
    <t xml:space="preserve">1 - ЧЕК (всегда)
 </t>
  </si>
  <si>
    <t>созвон! (тут несколько клиентов) ЗВОНИТЬ НА НОМЕР  8-911-755-81-40</t>
  </si>
  <si>
    <t>Клиент №7997</t>
  </si>
  <si>
    <t>СПб, ул. Рубинштейна, д. 36</t>
  </si>
  <si>
    <t>оф. 1. 8-964-378-06-17</t>
  </si>
  <si>
    <t>11:00-18:00</t>
  </si>
  <si>
    <t xml:space="preserve">2 - Стаканчики для питьевой воды
 </t>
  </si>
  <si>
    <t>вход с улицы в парадную.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</si>
  <si>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</si>
  <si>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</si>
  <si>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</si>
  <si>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не позже 17!! ЗАБИРАТЬ ВСЮ ПУСТУЮ ТАРУ - 20 пустых бутылей</t>
  </si>
  <si>
    <t>Спиридонов</t>
  </si>
  <si>
    <t>СПб, 2-я Комсомольская ул., д. 40к1</t>
  </si>
  <si>
    <t>кв. 95, 744-24-49, 8-921-420-07-35</t>
  </si>
  <si>
    <t>СПб, ул. Белы Куна, д. 20к1</t>
  </si>
  <si>
    <t>комиссионный магазин Монета, 8-981-148-45-80</t>
  </si>
  <si>
    <t>11:00-15:00</t>
  </si>
  <si>
    <t>Андрей</t>
  </si>
  <si>
    <t>г. Колпино, СПб, ул. Тверская, д. 38</t>
  </si>
  <si>
    <t>комиссионный магазин Монета, 8-981-148-08-80</t>
  </si>
  <si>
    <t>с 10 работают.</t>
  </si>
  <si>
    <t>Рехау водоносов</t>
  </si>
  <si>
    <t>СПб, Шаумяна д. 10к1</t>
  </si>
  <si>
    <t>326-62-07 доб. 481</t>
  </si>
  <si>
    <t xml:space="preserve">2 - Обслуживание кулера
 </t>
  </si>
  <si>
    <t>со след поставкой передать доки за 25.09 у Риты ТОЛЬКО с ндс . СОЗВОН ЗА ПОЛЧАСА для пропуска!+7-812-326-62-07.  ПОДПИСАТЬ ДОКИ за чистку кулеров.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</si>
  <si>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</si>
  <si>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</si>
  <si>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</si>
  <si>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подписатб доки за чистку кулеров.  счёт скидывать на почту     office@kvadratspb.ru ЧИСТЫЕ БУТЫЛИ !!!!!!</t>
  </si>
  <si>
    <t>СПб, ул. Бухарестская д. 39к3</t>
  </si>
  <si>
    <t>кв. 179, 1й этаж, 8-911-168-03-13, 8-921-316-09-04</t>
  </si>
  <si>
    <t>раньше 10 никого не будет СОЗВОН МИНИМУМ ЗА ПОЛЧАСА! чтобы были на месте.</t>
  </si>
  <si>
    <t>Клиент №7965</t>
  </si>
  <si>
    <t>СПб, пр. Ветеранов д. 151к2</t>
  </si>
  <si>
    <t>кв. 97, 5й этаж без лифта, 8-911-487-15-76</t>
  </si>
  <si>
    <t>СОЗВОН ЗА ЧАС чтобы были на месте, забрать пустые бут</t>
  </si>
  <si>
    <t>СПб, ул. Латышских Стрелков д. 15к1</t>
  </si>
  <si>
    <t>кв. 68, 12 этаж, 8-928-255-99-57</t>
  </si>
  <si>
    <t>созвон!! как можно раньше.</t>
  </si>
  <si>
    <t>Клиент №7478</t>
  </si>
  <si>
    <t>СПб, ул. Маршала Захарова д. 17к1</t>
  </si>
  <si>
    <t>, кв. 101, 3я парадная, 8й этаж,    8-952-205-31-73</t>
  </si>
  <si>
    <t>20:00-22:00</t>
  </si>
  <si>
    <t>СПб, Дунайский пр-т д 7к3</t>
  </si>
  <si>
    <t>кв. 432, 8-937-656-05-99</t>
  </si>
  <si>
    <t>созвон!</t>
  </si>
  <si>
    <t>СПб, Лиговский пр., д. 52</t>
  </si>
  <si>
    <t>офис 5, 8-911-926-37-26</t>
  </si>
  <si>
    <t>14:00-18:00</t>
  </si>
  <si>
    <t>с 13 до 14 обед ЗАБИРАТЬ ПУСТУЮ ТАРУ</t>
  </si>
  <si>
    <t>г. Петергоф, СПб, ул. Разводная д. 15</t>
  </si>
  <si>
    <t>КПП, 8-911-423-66-73</t>
  </si>
  <si>
    <t>12:00-15:00</t>
  </si>
  <si>
    <t>В ЭТОТ РАЗ ЗВОНИТЬ НА НОМЕР 8-911-428-55-06 военная часть СОЗВОН за час.</t>
  </si>
  <si>
    <t>г. Пушкин, СПб, ул. Сапёрная д. 67 Лит В</t>
  </si>
  <si>
    <t>8-921-909-80-70</t>
  </si>
  <si>
    <t xml:space="preserve">5 - Бутыль 19 литров с ручкой
 5 - Пробка для бутылей 19 литров
 5 - Помпа СТАНДАРТ
 </t>
  </si>
  <si>
    <t>Ломоносов, СПб, ул. Швейцарская д. 18к2</t>
  </si>
  <si>
    <t>кв. 17, 5й этаж без лифта, 8-996-772-58-66</t>
  </si>
  <si>
    <t>созвон.</t>
  </si>
  <si>
    <t>Клиент №5769</t>
  </si>
  <si>
    <t>Спб, ул. Садовая, д. 32</t>
  </si>
  <si>
    <t>торговый дом , 8-981-160-00-07</t>
  </si>
  <si>
    <t>Торговый дом Светлана</t>
  </si>
  <si>
    <t>Водономика</t>
  </si>
  <si>
    <t>г. Колпино, СПб, Заводской пр. д.32</t>
  </si>
  <si>
    <t>кв. 210, 8й этаж, 8-911-723-48-34</t>
  </si>
  <si>
    <t>созвон</t>
  </si>
  <si>
    <t>Клиент№3187</t>
  </si>
  <si>
    <t>СПб, ул. Турку д. 17к2</t>
  </si>
  <si>
    <t>кв. 23, 642-83-33, 706-08-33</t>
  </si>
  <si>
    <t>СОЗВОН!!</t>
  </si>
  <si>
    <t>Клиент №7914</t>
  </si>
  <si>
    <t>г. Пушкин, СПб, Колпинское шоссе д. 24</t>
  </si>
  <si>
    <t>к1, кв41, 8-926-888-46-24</t>
  </si>
  <si>
    <t>Клиент№7434</t>
  </si>
  <si>
    <t>Кронштадт, Посадская ул. д. 7</t>
  </si>
  <si>
    <t>кв 50, 8-921-898-36-38</t>
  </si>
  <si>
    <t>Клиент №8138</t>
  </si>
  <si>
    <t>СПб, ул. Кустодиева д. 20 к2</t>
  </si>
  <si>
    <t>кв. 442, 33й этаж, 8-963-304-62-25</t>
  </si>
  <si>
    <t>11:00-14:00</t>
  </si>
  <si>
    <t>Влад</t>
  </si>
  <si>
    <t xml:space="preserve">1 - Помпа СТАНДАРТ
 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</si>
  <si>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</si>
  <si>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</si>
  <si>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</si>
  <si>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11:00-19:00</t>
  </si>
  <si>
    <t xml:space="preserve">1000 - Пластиковые стаканчики
 </t>
  </si>
  <si>
    <t>на эфдаб В ГАРДЕРОБ
89213203512  НА 1й этаж. 10 УПАКОВОК стаканчиков.</t>
  </si>
  <si>
    <t>офис 18, 4-й этаж без лифта, Музыкальная студия,  8-952-098-50-85, 930-10-28</t>
  </si>
  <si>
    <t>12:00-14:00</t>
  </si>
  <si>
    <t>.ЗАБРАТЬ ПУСТУЮ ТАРУ,  ЗВОНИТЬ НА НОМЕР 8-921-383-25-33</t>
  </si>
  <si>
    <t>СПб, Каменоостровский пр., д. 18/11</t>
  </si>
  <si>
    <t>вход с ул. Мира д. 18/11,  "Толстый фраер", 232-30-56</t>
  </si>
  <si>
    <t>Билан</t>
  </si>
  <si>
    <t>Клиент №7804</t>
  </si>
  <si>
    <t>СПб, Приморский проспект д.52к1</t>
  </si>
  <si>
    <t>9 парадная, 437 кв, 5 этаж , 8-996-630-72-23</t>
  </si>
  <si>
    <t>забрать пустые</t>
  </si>
  <si>
    <t>Клиент №8139</t>
  </si>
  <si>
    <t>СПб, Калининский район, СПб, Кушелевская дорога д.5к3</t>
  </si>
  <si>
    <t>кв. 13,8-921-344-87-78</t>
  </si>
  <si>
    <t>созвон за час как поедете - если не будет дома - перенесёт</t>
  </si>
  <si>
    <t>Клиент №6026</t>
  </si>
  <si>
    <t>СПб, СПб, Всеволожский район, посёлок Мурино, ул. Шувалова, д. 7</t>
  </si>
  <si>
    <t>кв.528,  8-981-846-78-91</t>
  </si>
  <si>
    <t>17:30-19:30</t>
  </si>
  <si>
    <t>оплачено на сайте 26.09, не позже 20-00</t>
  </si>
  <si>
    <t>Ломоносовский район, г.п. Большая Ижора,ул. Ивановская д. 3</t>
  </si>
  <si>
    <t>8-911-183-42-34 Ирина</t>
  </si>
  <si>
    <t>СОЗВОН!</t>
  </si>
  <si>
    <t>Гена - Кронштадт</t>
  </si>
  <si>
    <t>СПб, ул. Купчинская д. 6/4</t>
  </si>
  <si>
    <t>кв. 248</t>
  </si>
  <si>
    <t>всегда : Плеска натур. по 130р, Ё по 110р. 8-951-666-99-88</t>
  </si>
  <si>
    <t>Клиент №7418</t>
  </si>
  <si>
    <t>СПб, ул. Варшавская д. 6к1</t>
  </si>
  <si>
    <t>кв. 458, 8-911-754-46-45</t>
  </si>
  <si>
    <t>Клиент№7446</t>
  </si>
  <si>
    <t>СПб. ул. Латышских стрелков д. 15/1</t>
  </si>
  <si>
    <t>кв 52,  8-911-702-32-20</t>
  </si>
  <si>
    <t>19:00-21:00</t>
  </si>
  <si>
    <t>Клиент№5357</t>
  </si>
  <si>
    <t>СПб, Авиаконструкторов пр. д. 17</t>
  </si>
  <si>
    <t>в. 114, 12-й этаж, 8-911-264-21-84, 348-29-33, 8-918-256-63-22</t>
  </si>
  <si>
    <t>Клиент №8140</t>
  </si>
  <si>
    <t>СПб, ул. Композиторов д. 12</t>
  </si>
  <si>
    <t>кв. 993, 8-950-012-80-31</t>
  </si>
  <si>
    <t>оставят залог за тару.</t>
  </si>
  <si>
    <t>Клиент №7543</t>
  </si>
  <si>
    <t>СПб, пр-т Художников д. 41к1</t>
  </si>
  <si>
    <t>кв. 386, 5й этаж, лифт есть. 8-921-415-02-06</t>
  </si>
  <si>
    <t>Клиент№4450</t>
  </si>
  <si>
    <t>Петергоф, СПб, площадь Жертв Революции д. 6</t>
  </si>
  <si>
    <t>кв 6, 8-951-675-69-03</t>
  </si>
  <si>
    <t>СОЗВОН ЗА ЧАС!.</t>
  </si>
  <si>
    <t>Клиен №7653</t>
  </si>
  <si>
    <t>СПб, ул Народная д. 29</t>
  </si>
  <si>
    <t>кв.49, 8-914-740-24-26</t>
  </si>
  <si>
    <t>19:00-20:00</t>
  </si>
  <si>
    <t>Клиент №6707</t>
  </si>
  <si>
    <t>СПб, ул Фёдора Абрамова д. 8</t>
  </si>
  <si>
    <t>кв.1347, 4парадная, 11 этаж, 8-911-119-96-92</t>
  </si>
  <si>
    <t>за час СОЗВОН чтобы были на месте. забрать пустые</t>
  </si>
  <si>
    <t>СПб, посёлок Шушары, Ленсоветовская дорога д. 12 Б</t>
  </si>
  <si>
    <t>8-925-122-99-02</t>
  </si>
  <si>
    <t>АДРЕС ориентир. - созвон ,встретят.  в навигаторе забить магазин ЕТМ.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</si>
  <si>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</si>
  <si>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</si>
  <si>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</si>
  <si>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ОБЯЗАТЕЛЬНО ЗАБРАТЬ ВСЮ ПУСТУЮ ТАРУ СЕРДЯТСЯ. с 10!,  8-921-358-39-79.</t>
  </si>
  <si>
    <t>Клиент №6019</t>
  </si>
  <si>
    <t>СПб, ул. Фёдора Абрамова д. 8</t>
  </si>
  <si>
    <t>кв.1393, 8-921-399-89-48</t>
  </si>
  <si>
    <t>15:00-17:00</t>
  </si>
  <si>
    <t>ОПЛАТИЛ на карту МИТЕ 27.09</t>
  </si>
  <si>
    <t>МОНИТОРИТ</t>
  </si>
  <si>
    <t>СПб, поселок Металлострой, Северный проезд проезд, д. 24</t>
  </si>
  <si>
    <t>8-921-759-85-83, по Софийской,новая дорога на Металлстрой.</t>
  </si>
  <si>
    <t>СОЗВОН-объяснит как их найти. счёт на почту или в вацап</t>
  </si>
  <si>
    <t>Клиент №8141</t>
  </si>
  <si>
    <t>СПб, пр. Металлистов д. 87</t>
  </si>
  <si>
    <t>кв. 44, 1й этаж, 8-911-237-55-79</t>
  </si>
  <si>
    <t>18:00-20:00</t>
  </si>
  <si>
    <t>г. Пушкин, СПб, ул. Генерала Хазова д. 3</t>
  </si>
  <si>
    <t>кв. 84, 8-911-096-76-49 Дмитрий</t>
  </si>
  <si>
    <t>Клиент №8142</t>
  </si>
  <si>
    <t>СПб,ул. Седова д. 93к1</t>
  </si>
  <si>
    <t>кв. 44, 5й этаж, 8-995-911-40-60</t>
  </si>
  <si>
    <t>созвон за 30 минут. забрать пустые бут</t>
  </si>
  <si>
    <t>Клиент №8143</t>
  </si>
  <si>
    <t>СПб, ул. Планерная ул. 63к1</t>
  </si>
  <si>
    <t>кв. 474, 8-931-362-51-90</t>
  </si>
  <si>
    <t>16:00-18:00</t>
  </si>
  <si>
    <t>Клиент №8144</t>
  </si>
  <si>
    <t>СПб, Авиаконструкторов пр. д. 27к1</t>
  </si>
  <si>
    <t>кв. 114, 3я парадная, 10й этаж, 8-916-914-81-20</t>
  </si>
  <si>
    <t>12:00-16:00</t>
  </si>
  <si>
    <t>с 12. созвон за 15 минут</t>
  </si>
  <si>
    <t>СПб, ул. Подводника Кузьмина д. 8</t>
  </si>
  <si>
    <t>кв. 14, 8-921-420-30-80</t>
  </si>
  <si>
    <t>созвон. оплата на сайте 27.09</t>
  </si>
  <si>
    <t>г. Ломоносов, СПб, ул. Богумиловская, д. 15</t>
  </si>
  <si>
    <t>кв. 43, 8-931-297-00-58</t>
  </si>
  <si>
    <t>8-901-318-23-40.</t>
  </si>
  <si>
    <t>Клиент №7523</t>
  </si>
  <si>
    <t>СПб, ул. Тамбасова д. 13к3</t>
  </si>
  <si>
    <t>кв. 113, 8-921-408-39-47</t>
  </si>
  <si>
    <t>Клиент №6197</t>
  </si>
  <si>
    <t>кв.2725, 8-950-009-97-15</t>
  </si>
  <si>
    <t>пустые забрать</t>
  </si>
  <si>
    <t>Клиент №7005</t>
  </si>
  <si>
    <t>СПб, Орлово-Денисовский пр-т, д 19к3</t>
  </si>
  <si>
    <t>кв.184, 8-911-152-87-68</t>
  </si>
  <si>
    <t>созвон за полчаса (маленький ребенок)</t>
  </si>
  <si>
    <t>г. Павловск, СПб, ул. Мичурина д. 17</t>
  </si>
  <si>
    <t>въезд со двора, школа, 3й этаж, 5 "В" класс, 8-952-240-48-89</t>
  </si>
  <si>
    <t>15:00-16:00</t>
  </si>
  <si>
    <t>ВОДУ СМОГУТ ПРИНЯТЬ ТОЛЬКО в 15-00, постараться к этому времени привезти Чтобы успели подъехать.  8-952-218-87-80</t>
  </si>
  <si>
    <t>Клиент №8145</t>
  </si>
  <si>
    <t>СПб, ул. Днепропетровская д.  23</t>
  </si>
  <si>
    <t>салон красоты "Улыбка пантеры", 8-921-560-28-00</t>
  </si>
  <si>
    <t>Алексеева Наталья Владимировна</t>
  </si>
  <si>
    <t>г. Ломоносов, СПб, ул.  Федюнинского д. 5к3</t>
  </si>
  <si>
    <t>кв. 57 , 8-921-399-05-13</t>
  </si>
  <si>
    <t>до 12 не звонить!!!8-921 -659-52-97 , дольше звонить в дверь инвалид плохо ходит, по возможности с 12 до 14-00</t>
  </si>
  <si>
    <t>Клиент №8146</t>
  </si>
  <si>
    <t>СПб, ул. Миллионная, д. 9</t>
  </si>
  <si>
    <t>8-981-828-76-55</t>
  </si>
  <si>
    <t>СОЗВОН у арки - встретят. ОПЛАЧЕНО 380р на сайте. мы ДОЛЖНЫ БЫЛИ 130р</t>
  </si>
  <si>
    <t>Гелевич Виктор Франкович</t>
  </si>
  <si>
    <t>г. Пушкин, СПб, ул. Пушкинская д. 46</t>
  </si>
  <si>
    <t>кв. 22, 451-62-64, 8-904-636-14-25</t>
  </si>
  <si>
    <t>ОБЯЗАТЕЛЬНО БЫТЬ  В МАСКЕ КЛИЕНТ НЕРВНИЧАЕТ ЕСЛИ МАСКА НЕ НАДЕТА НОРМАЛЬНО на лице ! БУТЫЛИ НЕ МЯТЫЕ И ЧИСТЫЕ!</t>
  </si>
  <si>
    <t>г. Кронштадт, СПб, Манежный переулок д. 2</t>
  </si>
  <si>
    <t>кв. 92, 5й этаж без лифта, 8-911-922-73-23</t>
  </si>
  <si>
    <t>всегда : Плеска натур. по 130р, Ё по 110р.</t>
  </si>
  <si>
    <t>Клиент №8147</t>
  </si>
  <si>
    <t>СПб, Кожевенная линия д.40</t>
  </si>
  <si>
    <t>пом 27А, 8-931-210-37-53</t>
  </si>
  <si>
    <t>Клиент №7932</t>
  </si>
  <si>
    <t>СПб, пос. Парголово, ул. Заречная, д. 25</t>
  </si>
  <si>
    <t>кв. 699, 8-981-807-89-99 Дарья</t>
  </si>
  <si>
    <t>11:00-13:00</t>
  </si>
  <si>
    <t>созвон. оплатили на сайте</t>
  </si>
  <si>
    <t>Клиент 5587</t>
  </si>
  <si>
    <t>Ленинградская улица 5, Кудрово</t>
  </si>
  <si>
    <t>кв.190, 8-921-551-66-98</t>
  </si>
  <si>
    <t>13:00-17:00</t>
  </si>
  <si>
    <t>после 13:00</t>
  </si>
  <si>
    <t>Андреева В.И.</t>
  </si>
  <si>
    <t>СПб,  ул. Парашютная д. 31к1</t>
  </si>
  <si>
    <t>кв. 93,   8-921-915-75-74</t>
  </si>
  <si>
    <t>оставить бутыли у двери 
деньги под ковриков ДЕНЕГ НЕ ТРЕБОВАТЬ</t>
  </si>
  <si>
    <t>Клиент №5592</t>
  </si>
  <si>
    <t>СПб, Московский пр. д.2</t>
  </si>
  <si>
    <t>БЦ во  дворе, 6 подъезд, 507 офис, 8-911-754-57-10</t>
  </si>
  <si>
    <t>ЗАБРАТЬ ВСЮ ПУСТУЮ ТАРУ оплатят на карту, созвон</t>
  </si>
  <si>
    <t>Клиент №8148</t>
  </si>
  <si>
    <t>СПб, ул. Парфеновская, д. 9к1</t>
  </si>
  <si>
    <t>стр. 1, кв. 288, 8-913-797-70-16</t>
  </si>
  <si>
    <t>Клиент №6853</t>
  </si>
  <si>
    <t>СПб, пр. Маршала Жукова д. 30</t>
  </si>
  <si>
    <t>к2, подъезд, кв.756, 8-952-245-53-29</t>
  </si>
  <si>
    <t>Клиент №7586</t>
  </si>
  <si>
    <t>СПБ, ул. Фёдора Абрамова д. 20</t>
  </si>
  <si>
    <t>к1, кв.15, 8-981-954-48-15, 8-981-105-71-31</t>
  </si>
  <si>
    <t>СПб, пр. Обуховской обороны д. 231</t>
  </si>
  <si>
    <t>литер,. бухгалтерия 4 этаж без лифта 368-38-31</t>
  </si>
  <si>
    <t>строго до 15 !!!!!368-35-72  -созвон  . это тубдиспансер</t>
  </si>
  <si>
    <t>СПб, ул. Варшавская д. 3</t>
  </si>
  <si>
    <t>Мебель Холл, 3-й корпус, 2-й этаж, секция 206, 212, 401-49-48</t>
  </si>
  <si>
    <t>быть вежливыми не хамить пожалуются штраф с 11</t>
  </si>
  <si>
    <t>Водоносов Валентина Николаевна</t>
  </si>
  <si>
    <t>СПб, ул. Туристская д. 23к4</t>
  </si>
  <si>
    <t>кв. 255, 13-й этаж, 8-921-879-94-14</t>
  </si>
  <si>
    <t>СОЗВОН заранее! забирать пустые бутыли.оплатили на сайте  28.09</t>
  </si>
  <si>
    <t>СПб, Октябрьская набережная, д. 64к1</t>
  </si>
  <si>
    <t>кв. 87, 8-921-334-71-79</t>
  </si>
  <si>
    <t>Спб, ул. Большая Монетная д. 16</t>
  </si>
  <si>
    <t>К30, Лит А, офис центр 3, 2-этаж,  8-693-311-30-94,, КОД 5В, СОЗВОН для парковки</t>
  </si>
  <si>
    <t>ЗАБИРАТЬ ПУСТУЮ ТАРУ 448-95-52</t>
  </si>
  <si>
    <t>Клиент №7293</t>
  </si>
  <si>
    <t>СПб,Красногвардейский район, Охта,  Брантовская дорога д. 3</t>
  </si>
  <si>
    <t>ТЦ Охта молл, 2 этаж, магазин магазин ILCOTT, 8-905-210-16-89</t>
  </si>
  <si>
    <t>БУТЫЛИ В ЧЕРНЫХ ПАКЕТАХ (в другом виде охрана не пропускает)</t>
  </si>
  <si>
    <t>Клиент №6464</t>
  </si>
  <si>
    <t>СПб, 1-й Муринский проспектд. 29/20</t>
  </si>
  <si>
    <t>кв.21,8-911-197-18-61</t>
  </si>
  <si>
    <t>забрать пустые бутыли</t>
  </si>
  <si>
    <t>Клиент №7814</t>
  </si>
  <si>
    <t>СПб, Коллонтай д. 5/1</t>
  </si>
  <si>
    <t>подъекзд 19, кв.2568, 8-981-173-51-20</t>
  </si>
  <si>
    <t>домофон не работает</t>
  </si>
  <si>
    <t>Клиент№5504</t>
  </si>
  <si>
    <t>СПб, Большой проспект П.С. Д. 86</t>
  </si>
  <si>
    <t>магазин Гейт, 8-921-906-83-99</t>
  </si>
  <si>
    <t>работают с 11!</t>
  </si>
  <si>
    <t>Клиент №6444</t>
  </si>
  <si>
    <t>СПб, ул. Большая разночинная д. 24</t>
  </si>
  <si>
    <t>офис 10 , 8-812-603-41-42, 8-952-393-43-98</t>
  </si>
  <si>
    <t>созвон. как можно раньше
перенос, не брали трубку</t>
  </si>
  <si>
    <t>Клиент №7967</t>
  </si>
  <si>
    <t>кв. 241, 8-901-458-76-00</t>
  </si>
  <si>
    <t>16:00-19:00</t>
  </si>
  <si>
    <t>Клиент №7608</t>
  </si>
  <si>
    <t>СПб, ул.Набережная реки Фонтанки, д. 107</t>
  </si>
  <si>
    <t>один подъезд, кв 2, 8-962-380-13-58</t>
  </si>
  <si>
    <t>Не работает домофон, позвонить по номеру  8-962-380-13-58 Ринат.</t>
  </si>
  <si>
    <t>Клиент№5139</t>
  </si>
  <si>
    <t>СПб, ул. Шаврова, д. 1</t>
  </si>
  <si>
    <t>каб. 309, 3-й этаж, 8-921-891-50-04</t>
  </si>
  <si>
    <t>СОЗВОН на НОМЕР 8-921-891-50-04.</t>
  </si>
  <si>
    <t>Клиент №7306</t>
  </si>
  <si>
    <t>СПб, 5-й Предпортовый проезд д. 8к1</t>
  </si>
  <si>
    <t>кв. 556, 14й этаж, 8-911-990-44-04</t>
  </si>
  <si>
    <t>Клиент №6800</t>
  </si>
  <si>
    <t>СПб,  ул. Достоевского, д. 36</t>
  </si>
  <si>
    <t>лит. А, пом. 2Н, 8-960-693-16-14</t>
  </si>
  <si>
    <t>довоз стаканов</t>
  </si>
  <si>
    <t>СПб, ул. Гладкова д. 31/7</t>
  </si>
  <si>
    <t>кв. 57, 1й этаж, 8-905-256-95-58</t>
  </si>
  <si>
    <t>созвон за полчаса!</t>
  </si>
  <si>
    <t>Клиент №6828</t>
  </si>
  <si>
    <t>СПб, ул. Заречная д. 33</t>
  </si>
  <si>
    <t>кв.448, 8-981-840-27-59</t>
  </si>
  <si>
    <t>Клиент№5245</t>
  </si>
  <si>
    <t>СПб, Степана Разина д. 9-11</t>
  </si>
  <si>
    <t>Самовывоз</t>
  </si>
  <si>
    <t>до 15</t>
  </si>
  <si>
    <t>Митя</t>
  </si>
  <si>
    <t>8-981-850-97-47</t>
  </si>
  <si>
    <t>Клиент№1084</t>
  </si>
  <si>
    <t>СПб, ул. Гжатская, д. 22к3</t>
  </si>
  <si>
    <t>вход со двора - рядом с вывеской "KDL анализы" будет арка, в эту арку вниз в подвальное помещение. 8-921-385-75-45</t>
  </si>
  <si>
    <t>созвон за час. ЗАБРАТЬ 5 ПУСТЫХ бут</t>
  </si>
  <si>
    <t>Клиент №7911</t>
  </si>
  <si>
    <t>СПб, ул. Фёдора Абрамова д.4</t>
  </si>
  <si>
    <t>кв.1118, 8-952-386-72-66</t>
  </si>
  <si>
    <t>Клиент №8043</t>
  </si>
  <si>
    <t>СПб, Калининский район, СПб, Кушелевская дорога д.3к1</t>
  </si>
  <si>
    <t>кв.280, 8-909-546-55-59</t>
  </si>
  <si>
    <t>Клиент №8041</t>
  </si>
  <si>
    <t>СПб, ул. Белышева д. 5/6</t>
  </si>
  <si>
    <t>16 парадная, 2 этаж, кв.1536, 8-931-399-04-80</t>
  </si>
  <si>
    <t>15:00-18:00</t>
  </si>
  <si>
    <t>СПб, Витебский пр. д. 101к2</t>
  </si>
  <si>
    <t>кв. 521, 8-921-962-61-15  Александра Соколова</t>
  </si>
  <si>
    <t>звоните на номер 8-921-962-77-92 ЗАБРАТЬ ВСЮ ПУСТУЮ ТАРУ!!  ЕЩЁ ОДНА ЖАЛОБА=ШТРАФ! если не алё- позвоните подольше , домофон работает с перебоями - лучше пару раз нажать вызов. на карту МИТЕ оплачивают</t>
  </si>
  <si>
    <t>Клиент №8150</t>
  </si>
  <si>
    <t>СПб, Большой проспект В.О. д.19</t>
  </si>
  <si>
    <t>кв. 17, 3 этаж, 8-965-002-52-33</t>
  </si>
  <si>
    <t>17:00-19:00</t>
  </si>
  <si>
    <t>Клиент №7659</t>
  </si>
  <si>
    <t>СПб, ул. Белышева д. 8</t>
  </si>
  <si>
    <t>к1, кв.516, 8-911-102-17-87</t>
  </si>
  <si>
    <t>Клиенр №7743</t>
  </si>
  <si>
    <t>СПб, пр. Луначарского д. 72</t>
  </si>
  <si>
    <t>к2, 1 парадная, кв.30, 8-981-757-72-40</t>
  </si>
  <si>
    <t>17:30-20:00</t>
  </si>
  <si>
    <t>Клиент №7143</t>
  </si>
  <si>
    <t>СПб, 26-я линия Васильевского острова, д.7</t>
  </si>
  <si>
    <t>строение 1, кв.61, 8-914-823-25-94</t>
  </si>
  <si>
    <t>ЗВОНОК ЗА 30 МИН.</t>
  </si>
  <si>
    <t>Клиент№2936</t>
  </si>
  <si>
    <t>СПб, ул. Латышских Стрелков д. 15к3</t>
  </si>
  <si>
    <t>кв 96,  8-921-565-42-92</t>
  </si>
  <si>
    <t>Созвон за час! 
ВОЗИТЬ В СТРОГО УКАЗАННОЕ ВРЕМЯ!! как можно раньше. Если не успеваете - предупредите заранее</t>
  </si>
  <si>
    <t>Клиент №8151</t>
  </si>
  <si>
    <t>СПб, Северный проспект, д. 24</t>
  </si>
  <si>
    <t>к3, 8-912-199-28-12</t>
  </si>
  <si>
    <t>18:00-22:00</t>
  </si>
  <si>
    <t>Клиент №7615</t>
  </si>
  <si>
    <t>Петергофское ш., д. 21, к3</t>
  </si>
  <si>
    <t>кв 291, 8-911-753-57-47 Роман</t>
  </si>
  <si>
    <t>8-911-753-57-47 Роман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</si>
</sst>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8" sqref="C12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2175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>
        <v>25</v>
      </c>
      <c r="K6" s="56"/>
      <c r="L6" s="56"/>
      <c r="M6" s="56"/>
      <c r="N6" s="56" t="str">
        <f>SUM(I6:M6)</f>
        <v>0</v>
      </c>
      <c r="O6" s="57"/>
      <c r="P6" s="56"/>
      <c r="Q6" s="56">
        <v>5925</v>
      </c>
      <c r="R6" s="56">
        <v>125</v>
      </c>
      <c r="S6" s="54" t="s">
        <v>34</v>
      </c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29</v>
      </c>
      <c r="C7" s="53">
        <v>2175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>
        <v>5</v>
      </c>
      <c r="K7" s="56"/>
      <c r="L7" s="56"/>
      <c r="M7" s="56"/>
      <c r="N7" s="56" t="str">
        <f>SUM(I7:M7)</f>
        <v>0</v>
      </c>
      <c r="O7" s="57"/>
      <c r="P7" s="56"/>
      <c r="Q7" s="56">
        <v>675</v>
      </c>
      <c r="R7" s="56">
        <v>25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50015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>
        <v>10</v>
      </c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4">
        <v>4</v>
      </c>
      <c r="B9" s="65" t="s">
        <v>47</v>
      </c>
      <c r="C9" s="66">
        <v>3676</v>
      </c>
      <c r="D9" s="65" t="s">
        <v>48</v>
      </c>
      <c r="E9" s="65" t="s">
        <v>49</v>
      </c>
      <c r="F9" s="67" t="s">
        <v>50</v>
      </c>
      <c r="G9" s="65" t="s">
        <v>51</v>
      </c>
      <c r="H9" s="68"/>
      <c r="I9" s="69"/>
      <c r="J9" s="69"/>
      <c r="K9" s="69"/>
      <c r="L9" s="69">
        <v>0</v>
      </c>
      <c r="M9" s="69"/>
      <c r="N9" s="69" t="str">
        <f>SUM(I9:M9)</f>
        <v>0</v>
      </c>
      <c r="O9" s="70"/>
      <c r="P9" s="69"/>
      <c r="Q9" s="69">
        <v>0</v>
      </c>
      <c r="R9" s="69"/>
      <c r="S9" s="67"/>
      <c r="T9" s="67" t="s">
        <v>52</v>
      </c>
      <c r="U9" s="67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1999</v>
      </c>
      <c r="D10" s="52" t="s">
        <v>54</v>
      </c>
      <c r="E10" s="52" t="s">
        <v>55</v>
      </c>
      <c r="F10" s="54" t="s">
        <v>56</v>
      </c>
      <c r="G10" s="52" t="s">
        <v>33</v>
      </c>
      <c r="H10" s="55"/>
      <c r="I10" s="56"/>
      <c r="J10" s="56"/>
      <c r="K10" s="56"/>
      <c r="L10" s="56">
        <v>82</v>
      </c>
      <c r="M10" s="56"/>
      <c r="N10" s="56" t="str">
        <f>SUM(I10:M10)</f>
        <v>0</v>
      </c>
      <c r="O10" s="57"/>
      <c r="P10" s="56"/>
      <c r="Q10" s="56">
        <v>8200</v>
      </c>
      <c r="R10" s="56">
        <v>180</v>
      </c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71">
        <v>94190</v>
      </c>
      <c r="D11" s="46" t="s">
        <v>59</v>
      </c>
      <c r="E11" s="46" t="s">
        <v>60</v>
      </c>
      <c r="F11" s="38" t="s">
        <v>32</v>
      </c>
      <c r="G11" s="46" t="s">
        <v>61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2992</v>
      </c>
      <c r="D12" s="46" t="s">
        <v>63</v>
      </c>
      <c r="E12" s="46" t="s">
        <v>64</v>
      </c>
      <c r="F12" s="38" t="s">
        <v>38</v>
      </c>
      <c r="G12" s="46" t="s">
        <v>65</v>
      </c>
      <c r="H12" s="48"/>
      <c r="I12" s="49"/>
      <c r="J12" s="49"/>
      <c r="K12" s="49"/>
      <c r="L12" s="49">
        <v>11</v>
      </c>
      <c r="M12" s="49"/>
      <c r="N12" s="49" t="str">
        <f>SUM(I12:M12)</f>
        <v>0</v>
      </c>
      <c r="O12" s="50"/>
      <c r="P12" s="49">
        <v>1595</v>
      </c>
      <c r="Q12" s="49"/>
      <c r="R12" s="49">
        <v>55</v>
      </c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58</v>
      </c>
      <c r="C13" s="71">
        <v>4196</v>
      </c>
      <c r="D13" s="46" t="s">
        <v>67</v>
      </c>
      <c r="E13" s="46" t="s">
        <v>68</v>
      </c>
      <c r="F13" s="38" t="s">
        <v>69</v>
      </c>
      <c r="G13" s="46" t="s">
        <v>61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740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80001</v>
      </c>
      <c r="D14" s="52" t="s">
        <v>71</v>
      </c>
      <c r="E14" s="52" t="s">
        <v>72</v>
      </c>
      <c r="F14" s="54" t="s">
        <v>32</v>
      </c>
      <c r="G14" s="52" t="s">
        <v>45</v>
      </c>
      <c r="H14" s="55"/>
      <c r="I14" s="56">
        <v>20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1900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72">
        <v>60115</v>
      </c>
      <c r="D15" s="52" t="s">
        <v>75</v>
      </c>
      <c r="E15" s="52" t="s">
        <v>76</v>
      </c>
      <c r="F15" s="54" t="s">
        <v>44</v>
      </c>
      <c r="G15" s="52" t="s">
        <v>77</v>
      </c>
      <c r="H15" s="55"/>
      <c r="I15" s="56"/>
      <c r="J15" s="56"/>
      <c r="K15" s="56"/>
      <c r="L15" s="56">
        <v>6</v>
      </c>
      <c r="M15" s="56"/>
      <c r="N15" s="56" t="str">
        <f>SUM(I15:M15)</f>
        <v>0</v>
      </c>
      <c r="O15" s="57"/>
      <c r="P15" s="56"/>
      <c r="Q15" s="56">
        <v>660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1721</v>
      </c>
      <c r="D16" s="52" t="s">
        <v>80</v>
      </c>
      <c r="E16" s="52" t="s">
        <v>81</v>
      </c>
      <c r="F16" s="54" t="s">
        <v>56</v>
      </c>
      <c r="G16" s="52" t="s">
        <v>77</v>
      </c>
      <c r="H16" s="55"/>
      <c r="I16" s="56"/>
      <c r="J16" s="56">
        <v>4</v>
      </c>
      <c r="K16" s="56"/>
      <c r="L16" s="56"/>
      <c r="M16" s="56"/>
      <c r="N16" s="56" t="str">
        <f>SUM(I16:M16)</f>
        <v>0</v>
      </c>
      <c r="O16" s="57"/>
      <c r="P16" s="56"/>
      <c r="Q16" s="56">
        <v>0</v>
      </c>
      <c r="R16" s="56"/>
      <c r="S16" s="54"/>
      <c r="T16" s="54" t="s">
        <v>82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83</v>
      </c>
      <c r="C17" s="53">
        <v>5676</v>
      </c>
      <c r="D17" s="52" t="s">
        <v>84</v>
      </c>
      <c r="E17" s="52" t="s">
        <v>85</v>
      </c>
      <c r="F17" s="54" t="s">
        <v>86</v>
      </c>
      <c r="G17" s="52" t="s">
        <v>61</v>
      </c>
      <c r="H17" s="55"/>
      <c r="I17" s="56"/>
      <c r="J17" s="56"/>
      <c r="K17" s="56"/>
      <c r="L17" s="56">
        <v>16</v>
      </c>
      <c r="M17" s="56"/>
      <c r="N17" s="56" t="str">
        <f>SUM(I17:M17)</f>
        <v>0</v>
      </c>
      <c r="O17" s="57"/>
      <c r="P17" s="56"/>
      <c r="Q17" s="56">
        <v>2320</v>
      </c>
      <c r="R17" s="56"/>
      <c r="S17" s="54"/>
      <c r="T17" s="54"/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87</v>
      </c>
      <c r="C18" s="72">
        <v>94426</v>
      </c>
      <c r="D18" s="52" t="s">
        <v>88</v>
      </c>
      <c r="E18" s="52" t="s">
        <v>89</v>
      </c>
      <c r="F18" s="54" t="s">
        <v>86</v>
      </c>
      <c r="G18" s="52" t="s">
        <v>51</v>
      </c>
      <c r="H18" s="55"/>
      <c r="I18" s="56"/>
      <c r="J18" s="56"/>
      <c r="K18" s="56"/>
      <c r="L18" s="56">
        <v>6</v>
      </c>
      <c r="M18" s="56"/>
      <c r="N18" s="56" t="str">
        <f>SUM(I18:M18)</f>
        <v>0</v>
      </c>
      <c r="O18" s="57"/>
      <c r="P18" s="56"/>
      <c r="Q18" s="56">
        <v>930</v>
      </c>
      <c r="R18" s="56"/>
      <c r="S18" s="54"/>
      <c r="T18" s="54" t="s">
        <v>90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3">
        <v>2357</v>
      </c>
      <c r="D19" s="52" t="s">
        <v>92</v>
      </c>
      <c r="E19" s="52" t="s">
        <v>93</v>
      </c>
      <c r="F19" s="54" t="s">
        <v>94</v>
      </c>
      <c r="G19" s="52" t="s">
        <v>95</v>
      </c>
      <c r="H19" s="55"/>
      <c r="I19" s="56"/>
      <c r="J19" s="56"/>
      <c r="K19" s="56"/>
      <c r="L19" s="56">
        <v>15</v>
      </c>
      <c r="M19" s="56"/>
      <c r="N19" s="56" t="str">
        <f>SUM(I19:M19)</f>
        <v>0</v>
      </c>
      <c r="O19" s="57"/>
      <c r="P19" s="56"/>
      <c r="Q19" s="56">
        <v>1950</v>
      </c>
      <c r="R19" s="56"/>
      <c r="S19" s="54"/>
      <c r="T19" s="54" t="s">
        <v>96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97</v>
      </c>
      <c r="C20" s="53">
        <v>91608</v>
      </c>
      <c r="D20" s="52" t="s">
        <v>98</v>
      </c>
      <c r="E20" s="52" t="s">
        <v>99</v>
      </c>
      <c r="F20" s="54" t="s">
        <v>100</v>
      </c>
      <c r="G20" s="52" t="s">
        <v>101</v>
      </c>
      <c r="H20" s="55"/>
      <c r="I20" s="56"/>
      <c r="J20" s="56"/>
      <c r="K20" s="56"/>
      <c r="L20" s="56">
        <v>15</v>
      </c>
      <c r="M20" s="56"/>
      <c r="N20" s="56" t="str">
        <f>SUM(I20:M20)</f>
        <v>0</v>
      </c>
      <c r="O20" s="57"/>
      <c r="P20" s="56"/>
      <c r="Q20" s="56">
        <v>1875</v>
      </c>
      <c r="R20" s="56"/>
      <c r="S20" s="54"/>
      <c r="T20" s="54" t="s">
        <v>78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102</v>
      </c>
      <c r="C21" s="53">
        <v>1132</v>
      </c>
      <c r="D21" s="52" t="s">
        <v>103</v>
      </c>
      <c r="E21" s="52" t="s">
        <v>104</v>
      </c>
      <c r="F21" s="54" t="s">
        <v>105</v>
      </c>
      <c r="G21" s="52" t="s">
        <v>95</v>
      </c>
      <c r="H21" s="55"/>
      <c r="I21" s="56"/>
      <c r="J21" s="56"/>
      <c r="K21" s="56">
        <v>15</v>
      </c>
      <c r="L21" s="56"/>
      <c r="M21" s="56"/>
      <c r="N21" s="56" t="str">
        <f>SUM(I21:M21)</f>
        <v>0</v>
      </c>
      <c r="O21" s="57"/>
      <c r="P21" s="56"/>
      <c r="Q21" s="56">
        <v>2125</v>
      </c>
      <c r="R21" s="56"/>
      <c r="S21" s="54" t="s">
        <v>106</v>
      </c>
      <c r="T21" s="54" t="s">
        <v>107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108</v>
      </c>
      <c r="C22" s="53">
        <v>870</v>
      </c>
      <c r="D22" s="52" t="s">
        <v>109</v>
      </c>
      <c r="E22" s="52" t="s">
        <v>110</v>
      </c>
      <c r="F22" s="54" t="s">
        <v>86</v>
      </c>
      <c r="G22" s="52" t="s">
        <v>39</v>
      </c>
      <c r="H22" s="55"/>
      <c r="I22" s="56"/>
      <c r="J22" s="56"/>
      <c r="K22" s="56"/>
      <c r="L22" s="56">
        <v>5</v>
      </c>
      <c r="M22" s="56"/>
      <c r="N22" s="56" t="str">
        <f>SUM(I22:M22)</f>
        <v>0</v>
      </c>
      <c r="O22" s="57"/>
      <c r="P22" s="56"/>
      <c r="Q22" s="56">
        <v>850</v>
      </c>
      <c r="R22" s="56"/>
      <c r="S22" s="54"/>
      <c r="T22" s="54" t="s">
        <v>111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112</v>
      </c>
      <c r="C23" s="72">
        <v>60092</v>
      </c>
      <c r="D23" s="52" t="s">
        <v>113</v>
      </c>
      <c r="E23" s="52" t="s">
        <v>114</v>
      </c>
      <c r="F23" s="54" t="s">
        <v>50</v>
      </c>
      <c r="G23" s="52" t="s">
        <v>95</v>
      </c>
      <c r="H23" s="55"/>
      <c r="I23" s="56"/>
      <c r="J23" s="56"/>
      <c r="K23" s="56"/>
      <c r="L23" s="56">
        <v>20</v>
      </c>
      <c r="M23" s="56"/>
      <c r="N23" s="56" t="str">
        <f>SUM(I23:M23)</f>
        <v>0</v>
      </c>
      <c r="O23" s="57"/>
      <c r="P23" s="56"/>
      <c r="Q23" s="56">
        <v>2200</v>
      </c>
      <c r="R23" s="56"/>
      <c r="S23" s="54"/>
      <c r="T23" s="54" t="s">
        <v>115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116</v>
      </c>
      <c r="C24" s="53">
        <v>1302</v>
      </c>
      <c r="D24" s="52" t="s">
        <v>117</v>
      </c>
      <c r="E24" s="52" t="s">
        <v>118</v>
      </c>
      <c r="F24" s="54" t="s">
        <v>119</v>
      </c>
      <c r="G24" s="52" t="s">
        <v>45</v>
      </c>
      <c r="H24" s="55"/>
      <c r="I24" s="56"/>
      <c r="J24" s="56"/>
      <c r="K24" s="56"/>
      <c r="L24" s="56">
        <v>15</v>
      </c>
      <c r="M24" s="56"/>
      <c r="N24" s="56" t="str">
        <f>SUM(I24:M24)</f>
        <v>0</v>
      </c>
      <c r="O24" s="57"/>
      <c r="P24" s="56"/>
      <c r="Q24" s="56">
        <v>2325</v>
      </c>
      <c r="R24" s="56">
        <v>225</v>
      </c>
      <c r="S24" s="54"/>
      <c r="T24" s="54" t="s">
        <v>120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121</v>
      </c>
      <c r="C25" s="72">
        <v>60201</v>
      </c>
      <c r="D25" s="52" t="s">
        <v>122</v>
      </c>
      <c r="E25" s="52" t="s">
        <v>123</v>
      </c>
      <c r="F25" s="54" t="s">
        <v>32</v>
      </c>
      <c r="G25" s="52" t="s">
        <v>65</v>
      </c>
      <c r="H25" s="55"/>
      <c r="I25" s="56">
        <v>3</v>
      </c>
      <c r="J25" s="56"/>
      <c r="K25" s="56"/>
      <c r="L25" s="56"/>
      <c r="M25" s="56"/>
      <c r="N25" s="56" t="str">
        <f>SUM(I25:M25)</f>
        <v>0</v>
      </c>
      <c r="O25" s="57"/>
      <c r="P25" s="56"/>
      <c r="Q25" s="56">
        <v>720</v>
      </c>
      <c r="R25" s="56"/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125</v>
      </c>
      <c r="C26" s="53">
        <v>2517</v>
      </c>
      <c r="D26" s="52" t="s">
        <v>126</v>
      </c>
      <c r="E26" s="52" t="s">
        <v>127</v>
      </c>
      <c r="F26" s="54" t="s">
        <v>32</v>
      </c>
      <c r="G26" s="52" t="s">
        <v>45</v>
      </c>
      <c r="H26" s="55"/>
      <c r="I26" s="56"/>
      <c r="J26" s="56"/>
      <c r="K26" s="56"/>
      <c r="L26" s="56">
        <v>12</v>
      </c>
      <c r="M26" s="56"/>
      <c r="N26" s="56" t="str">
        <f>SUM(I26:M26)</f>
        <v>0</v>
      </c>
      <c r="O26" s="57"/>
      <c r="P26" s="56"/>
      <c r="Q26" s="56">
        <v>1620</v>
      </c>
      <c r="R26" s="56">
        <v>60</v>
      </c>
      <c r="S26" s="54"/>
      <c r="T26" s="54" t="s">
        <v>128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129</v>
      </c>
      <c r="C27" s="72">
        <v>6690</v>
      </c>
      <c r="D27" s="52" t="s">
        <v>130</v>
      </c>
      <c r="E27" s="52" t="s">
        <v>131</v>
      </c>
      <c r="F27" s="54" t="s">
        <v>132</v>
      </c>
      <c r="G27" s="52" t="s">
        <v>45</v>
      </c>
      <c r="H27" s="55"/>
      <c r="I27" s="56"/>
      <c r="J27" s="56"/>
      <c r="K27" s="56">
        <v>19</v>
      </c>
      <c r="L27" s="56"/>
      <c r="M27" s="56"/>
      <c r="N27" s="56" t="str">
        <f>SUM(I27:M27)</f>
        <v>0</v>
      </c>
      <c r="O27" s="57"/>
      <c r="P27" s="56"/>
      <c r="Q27" s="56">
        <v>2755</v>
      </c>
      <c r="R27" s="56"/>
      <c r="S27" s="54"/>
      <c r="T27" s="54" t="s">
        <v>133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/>
      <c r="D28" s="46" t="s">
        <v>135</v>
      </c>
      <c r="E28" s="46" t="s">
        <v>136</v>
      </c>
      <c r="F28" s="38" t="s">
        <v>132</v>
      </c>
      <c r="G28" s="46" t="s">
        <v>77</v>
      </c>
      <c r="H28" s="48"/>
      <c r="I28" s="49"/>
      <c r="J28" s="49"/>
      <c r="K28" s="49"/>
      <c r="L28" s="49"/>
      <c r="M28" s="49"/>
      <c r="N28" s="49" t="str">
        <f>SUM(I28:M28)</f>
        <v>0</v>
      </c>
      <c r="O28" s="50"/>
      <c r="P28" s="49">
        <v>630</v>
      </c>
      <c r="Q28" s="49"/>
      <c r="R28" s="49"/>
      <c r="S28" s="38" t="s">
        <v>137</v>
      </c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139</v>
      </c>
      <c r="C29" s="71">
        <v>4304</v>
      </c>
      <c r="D29" s="46" t="s">
        <v>140</v>
      </c>
      <c r="E29" s="46" t="s">
        <v>141</v>
      </c>
      <c r="F29" s="38" t="s">
        <v>119</v>
      </c>
      <c r="G29" s="46" t="s">
        <v>95</v>
      </c>
      <c r="H29" s="48"/>
      <c r="I29" s="49"/>
      <c r="J29" s="49"/>
      <c r="K29" s="49"/>
      <c r="L29" s="49">
        <v>6</v>
      </c>
      <c r="M29" s="49"/>
      <c r="N29" s="49" t="str">
        <f>SUM(I29:M29)</f>
        <v>0</v>
      </c>
      <c r="O29" s="50"/>
      <c r="P29" s="49">
        <v>1320</v>
      </c>
      <c r="Q29" s="49"/>
      <c r="R29" s="49"/>
      <c r="S29" s="38" t="s">
        <v>142</v>
      </c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144</v>
      </c>
      <c r="C30" s="71">
        <v>60301</v>
      </c>
      <c r="D30" s="46" t="s">
        <v>140</v>
      </c>
      <c r="E30" s="46" t="s">
        <v>145</v>
      </c>
      <c r="F30" s="38" t="s">
        <v>44</v>
      </c>
      <c r="G30" s="46" t="s">
        <v>95</v>
      </c>
      <c r="H30" s="48"/>
      <c r="I30" s="49"/>
      <c r="J30" s="49"/>
      <c r="K30" s="49"/>
      <c r="L30" s="49">
        <v>10</v>
      </c>
      <c r="M30" s="49"/>
      <c r="N30" s="49" t="str">
        <f>SUM(I30:M30)</f>
        <v>0</v>
      </c>
      <c r="O30" s="50"/>
      <c r="P30" s="49">
        <v>1200</v>
      </c>
      <c r="Q30" s="49"/>
      <c r="R30" s="49"/>
      <c r="S30" s="38" t="s">
        <v>146</v>
      </c>
      <c r="T30" s="38" t="s">
        <v>147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148</v>
      </c>
      <c r="C31" s="71">
        <v>7716</v>
      </c>
      <c r="D31" s="46" t="s">
        <v>149</v>
      </c>
      <c r="E31" s="46" t="s">
        <v>150</v>
      </c>
      <c r="F31" s="38" t="s">
        <v>151</v>
      </c>
      <c r="G31" s="46" t="s">
        <v>45</v>
      </c>
      <c r="H31" s="48"/>
      <c r="I31" s="49"/>
      <c r="J31" s="49">
        <v>16</v>
      </c>
      <c r="K31" s="49"/>
      <c r="L31" s="49"/>
      <c r="M31" s="49"/>
      <c r="N31" s="49" t="str">
        <f>SUM(I31:M31)</f>
        <v>0</v>
      </c>
      <c r="O31" s="50"/>
      <c r="P31" s="49"/>
      <c r="Q31" s="49">
        <v>0</v>
      </c>
      <c r="R31" s="49"/>
      <c r="S31" s="38"/>
      <c r="T31" s="38" t="s">
        <v>152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58</v>
      </c>
      <c r="C32" s="71">
        <v>94655</v>
      </c>
      <c r="D32" s="46" t="s">
        <v>153</v>
      </c>
      <c r="E32" s="46" t="s">
        <v>154</v>
      </c>
      <c r="F32" s="38" t="s">
        <v>32</v>
      </c>
      <c r="G32" s="46" t="s">
        <v>95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 t="s">
        <v>155</v>
      </c>
      <c r="T32" s="38" t="s">
        <v>156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157</v>
      </c>
      <c r="C33" s="71">
        <v>7997</v>
      </c>
      <c r="D33" s="46" t="s">
        <v>158</v>
      </c>
      <c r="E33" s="46" t="s">
        <v>159</v>
      </c>
      <c r="F33" s="38" t="s">
        <v>160</v>
      </c>
      <c r="G33" s="46" t="s">
        <v>65</v>
      </c>
      <c r="H33" s="48"/>
      <c r="I33" s="49"/>
      <c r="J33" s="49"/>
      <c r="K33" s="49"/>
      <c r="L33" s="49">
        <v>6</v>
      </c>
      <c r="M33" s="49"/>
      <c r="N33" s="49" t="str">
        <f>SUM(I33:M33)</f>
        <v>0</v>
      </c>
      <c r="O33" s="50"/>
      <c r="P33" s="49">
        <v>1130</v>
      </c>
      <c r="Q33" s="49"/>
      <c r="R33" s="49"/>
      <c r="S33" s="38" t="s">
        <v>161</v>
      </c>
      <c r="T33" s="38" t="s">
        <v>162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163</v>
      </c>
      <c r="C34" s="53">
        <v>50002</v>
      </c>
      <c r="D34" s="52" t="s">
        <v>164</v>
      </c>
      <c r="E34" s="52" t="s">
        <v>165</v>
      </c>
      <c r="F34" s="54" t="s">
        <v>44</v>
      </c>
      <c r="G34" s="52" t="s">
        <v>45</v>
      </c>
      <c r="H34" s="55"/>
      <c r="I34" s="56">
        <v>20</v>
      </c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1980</v>
      </c>
      <c r="R34" s="56"/>
      <c r="S34" s="54"/>
      <c r="T34" s="54" t="s">
        <v>166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167</v>
      </c>
      <c r="C35" s="47">
        <v>5987</v>
      </c>
      <c r="D35" s="46" t="s">
        <v>168</v>
      </c>
      <c r="E35" s="46" t="s">
        <v>169</v>
      </c>
      <c r="F35" s="38" t="s">
        <v>119</v>
      </c>
      <c r="G35" s="46" t="s">
        <v>61</v>
      </c>
      <c r="H35" s="48"/>
      <c r="I35" s="49"/>
      <c r="J35" s="49"/>
      <c r="K35" s="49"/>
      <c r="L35" s="49">
        <v>6</v>
      </c>
      <c r="M35" s="49"/>
      <c r="N35" s="49" t="str">
        <f>SUM(I35:M35)</f>
        <v>0</v>
      </c>
      <c r="O35" s="50"/>
      <c r="P35" s="49">
        <v>840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58</v>
      </c>
      <c r="C36" s="47">
        <v>3290</v>
      </c>
      <c r="D36" s="46" t="s">
        <v>170</v>
      </c>
      <c r="E36" s="46" t="s">
        <v>171</v>
      </c>
      <c r="F36" s="38" t="s">
        <v>172</v>
      </c>
      <c r="G36" s="46" t="s">
        <v>173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540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58</v>
      </c>
      <c r="C37" s="47">
        <v>3290</v>
      </c>
      <c r="D37" s="46" t="s">
        <v>174</v>
      </c>
      <c r="E37" s="46" t="s">
        <v>175</v>
      </c>
      <c r="F37" s="38" t="s">
        <v>56</v>
      </c>
      <c r="G37" s="46" t="s">
        <v>95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360</v>
      </c>
      <c r="Q37" s="49"/>
      <c r="R37" s="49"/>
      <c r="S37" s="38"/>
      <c r="T37" s="38" t="s">
        <v>176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177</v>
      </c>
      <c r="C38" s="53">
        <v>94251</v>
      </c>
      <c r="D38" s="52" t="s">
        <v>178</v>
      </c>
      <c r="E38" s="52" t="s">
        <v>179</v>
      </c>
      <c r="F38" s="54" t="s">
        <v>44</v>
      </c>
      <c r="G38" s="52" t="s">
        <v>77</v>
      </c>
      <c r="H38" s="55"/>
      <c r="I38" s="56"/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2000</v>
      </c>
      <c r="R38" s="56"/>
      <c r="S38" s="54" t="s">
        <v>180</v>
      </c>
      <c r="T38" s="54" t="s">
        <v>181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182</v>
      </c>
      <c r="C39" s="53">
        <v>4048</v>
      </c>
      <c r="D39" s="52" t="s">
        <v>183</v>
      </c>
      <c r="E39" s="52" t="s">
        <v>184</v>
      </c>
      <c r="F39" s="54" t="s">
        <v>44</v>
      </c>
      <c r="G39" s="52" t="s">
        <v>51</v>
      </c>
      <c r="H39" s="55"/>
      <c r="I39" s="56"/>
      <c r="J39" s="56"/>
      <c r="K39" s="56"/>
      <c r="L39" s="56"/>
      <c r="M39" s="56"/>
      <c r="N39" s="56" t="str">
        <f>SUM(I39:M39)</f>
        <v>0</v>
      </c>
      <c r="O39" s="57"/>
      <c r="P39" s="56"/>
      <c r="Q39" s="56">
        <v>2000</v>
      </c>
      <c r="R39" s="56"/>
      <c r="S39" s="54" t="s">
        <v>180</v>
      </c>
      <c r="T39" s="54" t="s">
        <v>185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58</v>
      </c>
      <c r="C40" s="47">
        <v>3865</v>
      </c>
      <c r="D40" s="46" t="s">
        <v>186</v>
      </c>
      <c r="E40" s="46" t="s">
        <v>187</v>
      </c>
      <c r="F40" s="38" t="s">
        <v>32</v>
      </c>
      <c r="G40" s="46" t="s">
        <v>173</v>
      </c>
      <c r="H40" s="48"/>
      <c r="I40" s="49"/>
      <c r="J40" s="49"/>
      <c r="K40" s="49"/>
      <c r="L40" s="49">
        <v>5</v>
      </c>
      <c r="M40" s="49"/>
      <c r="N40" s="49" t="str">
        <f>SUM(I40:M40)</f>
        <v>0</v>
      </c>
      <c r="O40" s="50"/>
      <c r="P40" s="49">
        <v>850</v>
      </c>
      <c r="Q40" s="49"/>
      <c r="R40" s="49"/>
      <c r="S40" s="38"/>
      <c r="T40" s="38" t="s">
        <v>188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8">
        <v>36</v>
      </c>
      <c r="B41" s="59" t="s">
        <v>189</v>
      </c>
      <c r="C41" s="71">
        <v>7965</v>
      </c>
      <c r="D41" s="59" t="s">
        <v>190</v>
      </c>
      <c r="E41" s="59" t="s">
        <v>191</v>
      </c>
      <c r="F41" s="60" t="s">
        <v>56</v>
      </c>
      <c r="G41" s="59" t="s">
        <v>61</v>
      </c>
      <c r="H41" s="61"/>
      <c r="I41" s="62"/>
      <c r="J41" s="62"/>
      <c r="K41" s="62"/>
      <c r="L41" s="62"/>
      <c r="M41" s="62"/>
      <c r="N41" s="62" t="str">
        <f>SUM(I41:M41)</f>
        <v>0</v>
      </c>
      <c r="O41" s="63"/>
      <c r="P41" s="62">
        <v>0</v>
      </c>
      <c r="Q41" s="62"/>
      <c r="R41" s="62"/>
      <c r="S41" s="60"/>
      <c r="T41" s="60" t="s">
        <v>192</v>
      </c>
      <c r="U41" s="6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58</v>
      </c>
      <c r="C42" s="47">
        <v>4639</v>
      </c>
      <c r="D42" s="46" t="s">
        <v>193</v>
      </c>
      <c r="E42" s="46" t="s">
        <v>194</v>
      </c>
      <c r="F42" s="38" t="s">
        <v>56</v>
      </c>
      <c r="G42" s="46" t="s">
        <v>77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196</v>
      </c>
      <c r="C43" s="71">
        <v>7478</v>
      </c>
      <c r="D43" s="46" t="s">
        <v>197</v>
      </c>
      <c r="E43" s="46" t="s">
        <v>198</v>
      </c>
      <c r="F43" s="38" t="s">
        <v>199</v>
      </c>
      <c r="G43" s="46" t="s">
        <v>101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490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58</v>
      </c>
      <c r="C44" s="47">
        <v>3086</v>
      </c>
      <c r="D44" s="46" t="s">
        <v>200</v>
      </c>
      <c r="E44" s="46" t="s">
        <v>201</v>
      </c>
      <c r="F44" s="38" t="s">
        <v>32</v>
      </c>
      <c r="G44" s="46" t="s">
        <v>173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58</v>
      </c>
      <c r="C45" s="47">
        <v>1809</v>
      </c>
      <c r="D45" s="46" t="s">
        <v>203</v>
      </c>
      <c r="E45" s="46" t="s">
        <v>204</v>
      </c>
      <c r="F45" s="38" t="s">
        <v>205</v>
      </c>
      <c r="G45" s="46" t="s">
        <v>65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350</v>
      </c>
      <c r="Q45" s="49"/>
      <c r="R45" s="49"/>
      <c r="S45" s="38"/>
      <c r="T45" s="38" t="s">
        <v>206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58</v>
      </c>
      <c r="C46" s="71">
        <v>94044</v>
      </c>
      <c r="D46" s="46" t="s">
        <v>207</v>
      </c>
      <c r="E46" s="46" t="s">
        <v>208</v>
      </c>
      <c r="F46" s="38" t="s">
        <v>209</v>
      </c>
      <c r="G46" s="46" t="s">
        <v>61</v>
      </c>
      <c r="H46" s="48"/>
      <c r="I46" s="49"/>
      <c r="J46" s="49"/>
      <c r="K46" s="49"/>
      <c r="L46" s="49">
        <v>15</v>
      </c>
      <c r="M46" s="49"/>
      <c r="N46" s="49" t="str">
        <f>SUM(I46:M46)</f>
        <v>0</v>
      </c>
      <c r="O46" s="50"/>
      <c r="P46" s="49">
        <v>2100</v>
      </c>
      <c r="Q46" s="49"/>
      <c r="R46" s="49"/>
      <c r="S46" s="38"/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134</v>
      </c>
      <c r="C47" s="47"/>
      <c r="D47" s="46" t="s">
        <v>211</v>
      </c>
      <c r="E47" s="46" t="s">
        <v>212</v>
      </c>
      <c r="F47" s="38" t="s">
        <v>32</v>
      </c>
      <c r="G47" s="46" t="s">
        <v>95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>
        <v>4175</v>
      </c>
      <c r="Q47" s="49"/>
      <c r="R47" s="49"/>
      <c r="S47" s="38" t="s">
        <v>213</v>
      </c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58</v>
      </c>
      <c r="C48" s="71">
        <v>94182</v>
      </c>
      <c r="D48" s="46" t="s">
        <v>214</v>
      </c>
      <c r="E48" s="46" t="s">
        <v>215</v>
      </c>
      <c r="F48" s="38" t="s">
        <v>69</v>
      </c>
      <c r="G48" s="46" t="s">
        <v>61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760</v>
      </c>
      <c r="Q48" s="49"/>
      <c r="R48" s="49">
        <v>80</v>
      </c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217</v>
      </c>
      <c r="C49" s="47">
        <v>5769</v>
      </c>
      <c r="D49" s="46" t="s">
        <v>218</v>
      </c>
      <c r="E49" s="46" t="s">
        <v>219</v>
      </c>
      <c r="F49" s="38" t="s">
        <v>119</v>
      </c>
      <c r="G49" s="46" t="s">
        <v>39</v>
      </c>
      <c r="H49" s="48"/>
      <c r="I49" s="49"/>
      <c r="J49" s="49"/>
      <c r="K49" s="49"/>
      <c r="L49" s="49">
        <v>10</v>
      </c>
      <c r="M49" s="49"/>
      <c r="N49" s="49" t="str">
        <f>SUM(I49:M49)</f>
        <v>0</v>
      </c>
      <c r="O49" s="50"/>
      <c r="P49" s="49">
        <v>1400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221</v>
      </c>
      <c r="C50" s="71">
        <v>60303</v>
      </c>
      <c r="D50" s="46" t="s">
        <v>222</v>
      </c>
      <c r="E50" s="46" t="s">
        <v>223</v>
      </c>
      <c r="F50" s="38" t="s">
        <v>86</v>
      </c>
      <c r="G50" s="46" t="s">
        <v>95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440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225</v>
      </c>
      <c r="C51" s="47">
        <v>3187</v>
      </c>
      <c r="D51" s="46" t="s">
        <v>226</v>
      </c>
      <c r="E51" s="46" t="s">
        <v>227</v>
      </c>
      <c r="F51" s="38" t="s">
        <v>56</v>
      </c>
      <c r="G51" s="46" t="s">
        <v>173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420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71">
        <v>7914</v>
      </c>
      <c r="D52" s="46" t="s">
        <v>230</v>
      </c>
      <c r="E52" s="46" t="s">
        <v>231</v>
      </c>
      <c r="F52" s="38" t="s">
        <v>119</v>
      </c>
      <c r="G52" s="46" t="s">
        <v>95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71">
        <v>7434</v>
      </c>
      <c r="D53" s="46" t="s">
        <v>233</v>
      </c>
      <c r="E53" s="46" t="s">
        <v>234</v>
      </c>
      <c r="F53" s="38" t="s">
        <v>69</v>
      </c>
      <c r="G53" s="46" t="s">
        <v>61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71">
        <v>8138</v>
      </c>
      <c r="D54" s="46" t="s">
        <v>236</v>
      </c>
      <c r="E54" s="46" t="s">
        <v>237</v>
      </c>
      <c r="F54" s="38" t="s">
        <v>238</v>
      </c>
      <c r="G54" s="46" t="s">
        <v>239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300</v>
      </c>
      <c r="Q54" s="49"/>
      <c r="R54" s="49"/>
      <c r="S54" s="38" t="s">
        <v>240</v>
      </c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241</v>
      </c>
      <c r="C55" s="72">
        <v>94851</v>
      </c>
      <c r="D55" s="52" t="s">
        <v>242</v>
      </c>
      <c r="E55" s="52" t="s">
        <v>243</v>
      </c>
      <c r="F55" s="54" t="s">
        <v>244</v>
      </c>
      <c r="G55" s="52" t="s">
        <v>95</v>
      </c>
      <c r="H55" s="55"/>
      <c r="I55" s="56"/>
      <c r="J55" s="56"/>
      <c r="K55" s="56"/>
      <c r="L55" s="56">
        <v>6</v>
      </c>
      <c r="M55" s="56"/>
      <c r="N55" s="56" t="str">
        <f>SUM(I55:M55)</f>
        <v>0</v>
      </c>
      <c r="O55" s="57"/>
      <c r="P55" s="56"/>
      <c r="Q55" s="56">
        <v>2020</v>
      </c>
      <c r="R55" s="56"/>
      <c r="S55" s="54" t="s">
        <v>245</v>
      </c>
      <c r="T55" s="54" t="s">
        <v>246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58</v>
      </c>
      <c r="C56" s="47">
        <v>2767</v>
      </c>
      <c r="D56" s="46" t="s">
        <v>117</v>
      </c>
      <c r="E56" s="46" t="s">
        <v>247</v>
      </c>
      <c r="F56" s="38" t="s">
        <v>248</v>
      </c>
      <c r="G56" s="46" t="s">
        <v>45</v>
      </c>
      <c r="H56" s="48"/>
      <c r="I56" s="49"/>
      <c r="J56" s="49"/>
      <c r="K56" s="49"/>
      <c r="L56" s="49">
        <v>10</v>
      </c>
      <c r="M56" s="49"/>
      <c r="N56" s="49" t="str">
        <f>SUM(I56:M56)</f>
        <v>0</v>
      </c>
      <c r="O56" s="50"/>
      <c r="P56" s="49">
        <v>1550</v>
      </c>
      <c r="Q56" s="49"/>
      <c r="R56" s="49">
        <v>100</v>
      </c>
      <c r="S56" s="38"/>
      <c r="T56" s="38" t="s">
        <v>249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58</v>
      </c>
      <c r="C57" s="47">
        <v>2339</v>
      </c>
      <c r="D57" s="46" t="s">
        <v>250</v>
      </c>
      <c r="E57" s="46" t="s">
        <v>251</v>
      </c>
      <c r="F57" s="38" t="s">
        <v>56</v>
      </c>
      <c r="G57" s="46" t="s">
        <v>252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555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8">
        <v>53</v>
      </c>
      <c r="B58" s="59" t="s">
        <v>253</v>
      </c>
      <c r="C58" s="71">
        <v>7804</v>
      </c>
      <c r="D58" s="59" t="s">
        <v>254</v>
      </c>
      <c r="E58" s="59" t="s">
        <v>255</v>
      </c>
      <c r="F58" s="60" t="s">
        <v>32</v>
      </c>
      <c r="G58" s="59" t="s">
        <v>51</v>
      </c>
      <c r="H58" s="61"/>
      <c r="I58" s="62"/>
      <c r="J58" s="62"/>
      <c r="K58" s="62"/>
      <c r="L58" s="62"/>
      <c r="M58" s="62"/>
      <c r="N58" s="62" t="str">
        <f>SUM(I58:M58)</f>
        <v>0</v>
      </c>
      <c r="O58" s="63"/>
      <c r="P58" s="62"/>
      <c r="Q58" s="62">
        <v>0</v>
      </c>
      <c r="R58" s="62"/>
      <c r="S58" s="60"/>
      <c r="T58" s="60" t="s">
        <v>256</v>
      </c>
      <c r="U58" s="6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257</v>
      </c>
      <c r="C59" s="71">
        <v>8139</v>
      </c>
      <c r="D59" s="46" t="s">
        <v>258</v>
      </c>
      <c r="E59" s="46" t="s">
        <v>259</v>
      </c>
      <c r="F59" s="38" t="s">
        <v>199</v>
      </c>
      <c r="G59" s="46" t="s">
        <v>252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250</v>
      </c>
      <c r="Q59" s="49"/>
      <c r="R59" s="49"/>
      <c r="S59" s="38" t="s">
        <v>240</v>
      </c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261</v>
      </c>
      <c r="C60" s="71">
        <v>6026</v>
      </c>
      <c r="D60" s="46" t="s">
        <v>262</v>
      </c>
      <c r="E60" s="46" t="s">
        <v>263</v>
      </c>
      <c r="F60" s="38" t="s">
        <v>264</v>
      </c>
      <c r="G60" s="46" t="s">
        <v>239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380</v>
      </c>
      <c r="Q60" s="49"/>
      <c r="R60" s="49"/>
      <c r="S60" s="38"/>
      <c r="T60" s="38" t="s">
        <v>265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58</v>
      </c>
      <c r="C61" s="71">
        <v>94687</v>
      </c>
      <c r="D61" s="46" t="s">
        <v>266</v>
      </c>
      <c r="E61" s="46" t="s">
        <v>267</v>
      </c>
      <c r="F61" s="38" t="s">
        <v>209</v>
      </c>
      <c r="G61" s="46" t="s">
        <v>61</v>
      </c>
      <c r="H61" s="48"/>
      <c r="I61" s="49"/>
      <c r="J61" s="49"/>
      <c r="K61" s="49"/>
      <c r="L61" s="49">
        <v>5</v>
      </c>
      <c r="M61" s="49"/>
      <c r="N61" s="49" t="str">
        <f>SUM(I61:M61)</f>
        <v>0</v>
      </c>
      <c r="O61" s="50"/>
      <c r="P61" s="49">
        <v>850</v>
      </c>
      <c r="Q61" s="49"/>
      <c r="R61" s="49"/>
      <c r="S61" s="38"/>
      <c r="T61" s="38" t="s">
        <v>268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269</v>
      </c>
      <c r="C62" s="47">
        <v>500018</v>
      </c>
      <c r="D62" s="46" t="s">
        <v>270</v>
      </c>
      <c r="E62" s="46" t="s">
        <v>271</v>
      </c>
      <c r="F62" s="38" t="s">
        <v>44</v>
      </c>
      <c r="G62" s="46" t="s">
        <v>173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260</v>
      </c>
      <c r="Q62" s="49"/>
      <c r="R62" s="49"/>
      <c r="S62" s="38"/>
      <c r="T62" s="38" t="s">
        <v>272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273</v>
      </c>
      <c r="C63" s="71">
        <v>7418</v>
      </c>
      <c r="D63" s="46" t="s">
        <v>274</v>
      </c>
      <c r="E63" s="46" t="s">
        <v>275</v>
      </c>
      <c r="F63" s="38" t="s">
        <v>32</v>
      </c>
      <c r="G63" s="46" t="s">
        <v>173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380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276</v>
      </c>
      <c r="C64" s="71">
        <v>7446</v>
      </c>
      <c r="D64" s="46" t="s">
        <v>277</v>
      </c>
      <c r="E64" s="46" t="s">
        <v>278</v>
      </c>
      <c r="F64" s="38" t="s">
        <v>279</v>
      </c>
      <c r="G64" s="46" t="s">
        <v>77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380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280</v>
      </c>
      <c r="C65" s="47">
        <v>5357</v>
      </c>
      <c r="D65" s="46" t="s">
        <v>281</v>
      </c>
      <c r="E65" s="46" t="s">
        <v>282</v>
      </c>
      <c r="F65" s="38" t="s">
        <v>209</v>
      </c>
      <c r="G65" s="46" t="s">
        <v>51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490</v>
      </c>
      <c r="Q65" s="49"/>
      <c r="R65" s="49"/>
      <c r="S65" s="38"/>
      <c r="T65" s="38" t="s">
        <v>268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283</v>
      </c>
      <c r="C66" s="71">
        <v>8140</v>
      </c>
      <c r="D66" s="46" t="s">
        <v>284</v>
      </c>
      <c r="E66" s="46" t="s">
        <v>285</v>
      </c>
      <c r="F66" s="38" t="s">
        <v>279</v>
      </c>
      <c r="G66" s="46" t="s">
        <v>252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450</v>
      </c>
      <c r="Q66" s="49"/>
      <c r="R66" s="49"/>
      <c r="S66" s="38"/>
      <c r="T66" s="38" t="s">
        <v>286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287</v>
      </c>
      <c r="C67" s="71">
        <v>7543</v>
      </c>
      <c r="D67" s="46" t="s">
        <v>288</v>
      </c>
      <c r="E67" s="46" t="s">
        <v>289</v>
      </c>
      <c r="F67" s="38" t="s">
        <v>279</v>
      </c>
      <c r="G67" s="46" t="s">
        <v>252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490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290</v>
      </c>
      <c r="C68" s="47">
        <v>4450</v>
      </c>
      <c r="D68" s="46" t="s">
        <v>291</v>
      </c>
      <c r="E68" s="46" t="s">
        <v>292</v>
      </c>
      <c r="F68" s="38" t="s">
        <v>56</v>
      </c>
      <c r="G68" s="46" t="s">
        <v>61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555</v>
      </c>
      <c r="Q68" s="49"/>
      <c r="R68" s="49"/>
      <c r="S68" s="38"/>
      <c r="T68" s="38" t="s">
        <v>293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294</v>
      </c>
      <c r="C69" s="71">
        <v>7653</v>
      </c>
      <c r="D69" s="46" t="s">
        <v>295</v>
      </c>
      <c r="E69" s="46" t="s">
        <v>296</v>
      </c>
      <c r="F69" s="38" t="s">
        <v>297</v>
      </c>
      <c r="G69" s="46" t="s">
        <v>101</v>
      </c>
      <c r="H69" s="48"/>
      <c r="I69" s="49"/>
      <c r="J69" s="49"/>
      <c r="K69" s="49"/>
      <c r="L69" s="49">
        <v>1</v>
      </c>
      <c r="M69" s="49"/>
      <c r="N69" s="49" t="str">
        <f>SUM(I69:M69)</f>
        <v>0</v>
      </c>
      <c r="O69" s="50"/>
      <c r="P69" s="49">
        <v>230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298</v>
      </c>
      <c r="C70" s="71">
        <v>6707</v>
      </c>
      <c r="D70" s="46" t="s">
        <v>299</v>
      </c>
      <c r="E70" s="46" t="s">
        <v>300</v>
      </c>
      <c r="F70" s="38" t="s">
        <v>32</v>
      </c>
      <c r="G70" s="46" t="s">
        <v>239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>
        <v>0</v>
      </c>
      <c r="Q70" s="49"/>
      <c r="R70" s="49"/>
      <c r="S70" s="38"/>
      <c r="T70" s="38" t="s">
        <v>301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58</v>
      </c>
      <c r="C71" s="71">
        <v>94086</v>
      </c>
      <c r="D71" s="46" t="s">
        <v>302</v>
      </c>
      <c r="E71" s="46" t="s">
        <v>303</v>
      </c>
      <c r="F71" s="38" t="s">
        <v>56</v>
      </c>
      <c r="G71" s="46" t="s">
        <v>95</v>
      </c>
      <c r="H71" s="48"/>
      <c r="I71" s="49"/>
      <c r="J71" s="49"/>
      <c r="K71" s="49"/>
      <c r="L71" s="49">
        <v>7</v>
      </c>
      <c r="M71" s="49"/>
      <c r="N71" s="49" t="str">
        <f>SUM(I71:M71)</f>
        <v>0</v>
      </c>
      <c r="O71" s="50"/>
      <c r="P71" s="49">
        <v>1190</v>
      </c>
      <c r="Q71" s="49"/>
      <c r="R71" s="49"/>
      <c r="S71" s="38"/>
      <c r="T71" s="38" t="s">
        <v>304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305</v>
      </c>
      <c r="C72" s="47">
        <v>3967</v>
      </c>
      <c r="D72" s="46" t="s">
        <v>306</v>
      </c>
      <c r="E72" s="46" t="s">
        <v>307</v>
      </c>
      <c r="F72" s="38" t="s">
        <v>32</v>
      </c>
      <c r="G72" s="46" t="s">
        <v>61</v>
      </c>
      <c r="H72" s="48"/>
      <c r="I72" s="49"/>
      <c r="J72" s="49">
        <v>10</v>
      </c>
      <c r="K72" s="49"/>
      <c r="L72" s="49"/>
      <c r="M72" s="49"/>
      <c r="N72" s="49" t="str">
        <f>SUM(I72:M72)</f>
        <v>0</v>
      </c>
      <c r="O72" s="50"/>
      <c r="P72" s="49">
        <v>1950</v>
      </c>
      <c r="Q72" s="49"/>
      <c r="R72" s="49"/>
      <c r="S72" s="38"/>
      <c r="T72" s="38" t="s">
        <v>308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309</v>
      </c>
      <c r="C73" s="71">
        <v>6019</v>
      </c>
      <c r="D73" s="46" t="s">
        <v>310</v>
      </c>
      <c r="E73" s="46" t="s">
        <v>311</v>
      </c>
      <c r="F73" s="38" t="s">
        <v>312</v>
      </c>
      <c r="G73" s="46" t="s">
        <v>239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490</v>
      </c>
      <c r="Q73" s="49"/>
      <c r="R73" s="49"/>
      <c r="S73" s="38"/>
      <c r="T73" s="38" t="s">
        <v>313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314</v>
      </c>
      <c r="C74" s="72">
        <v>94370</v>
      </c>
      <c r="D74" s="52" t="s">
        <v>315</v>
      </c>
      <c r="E74" s="52" t="s">
        <v>316</v>
      </c>
      <c r="F74" s="54" t="s">
        <v>56</v>
      </c>
      <c r="G74" s="52" t="s">
        <v>95</v>
      </c>
      <c r="H74" s="55"/>
      <c r="I74" s="56"/>
      <c r="J74" s="56"/>
      <c r="K74" s="56"/>
      <c r="L74" s="56">
        <v>10</v>
      </c>
      <c r="M74" s="56"/>
      <c r="N74" s="56" t="str">
        <f>SUM(I74:M74)</f>
        <v>0</v>
      </c>
      <c r="O74" s="57"/>
      <c r="P74" s="56"/>
      <c r="Q74" s="56">
        <v>1400</v>
      </c>
      <c r="R74" s="56"/>
      <c r="S74" s="54"/>
      <c r="T74" s="54" t="s">
        <v>317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318</v>
      </c>
      <c r="C75" s="71">
        <v>8141</v>
      </c>
      <c r="D75" s="46" t="s">
        <v>319</v>
      </c>
      <c r="E75" s="46" t="s">
        <v>320</v>
      </c>
      <c r="F75" s="38" t="s">
        <v>321</v>
      </c>
      <c r="G75" s="46" t="s">
        <v>252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200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58</v>
      </c>
      <c r="C76" s="47">
        <v>93800</v>
      </c>
      <c r="D76" s="46" t="s">
        <v>322</v>
      </c>
      <c r="E76" s="46" t="s">
        <v>323</v>
      </c>
      <c r="F76" s="38" t="s">
        <v>119</v>
      </c>
      <c r="G76" s="46" t="s">
        <v>95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324</v>
      </c>
      <c r="C77" s="71">
        <v>8142</v>
      </c>
      <c r="D77" s="46" t="s">
        <v>325</v>
      </c>
      <c r="E77" s="46" t="s">
        <v>326</v>
      </c>
      <c r="F77" s="38" t="s">
        <v>119</v>
      </c>
      <c r="G77" s="46" t="s">
        <v>173</v>
      </c>
      <c r="H77" s="48"/>
      <c r="I77" s="49"/>
      <c r="J77" s="49">
        <v>3</v>
      </c>
      <c r="K77" s="49"/>
      <c r="L77" s="49"/>
      <c r="M77" s="49"/>
      <c r="N77" s="49" t="str">
        <f>SUM(I77:M77)</f>
        <v>0</v>
      </c>
      <c r="O77" s="50"/>
      <c r="P77" s="49">
        <v>795</v>
      </c>
      <c r="Q77" s="49"/>
      <c r="R77" s="49">
        <v>60</v>
      </c>
      <c r="S77" s="38"/>
      <c r="T77" s="38" t="s">
        <v>327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328</v>
      </c>
      <c r="C78" s="71">
        <v>8143</v>
      </c>
      <c r="D78" s="46" t="s">
        <v>329</v>
      </c>
      <c r="E78" s="46" t="s">
        <v>330</v>
      </c>
      <c r="F78" s="38" t="s">
        <v>331</v>
      </c>
      <c r="G78" s="46" t="s">
        <v>51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200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332</v>
      </c>
      <c r="C79" s="71">
        <v>8144</v>
      </c>
      <c r="D79" s="46" t="s">
        <v>333</v>
      </c>
      <c r="E79" s="46" t="s">
        <v>334</v>
      </c>
      <c r="F79" s="38" t="s">
        <v>335</v>
      </c>
      <c r="G79" s="46" t="s">
        <v>51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200</v>
      </c>
      <c r="Q79" s="49"/>
      <c r="R79" s="49"/>
      <c r="S79" s="38"/>
      <c r="T79" s="38" t="s">
        <v>336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58</v>
      </c>
      <c r="C80" s="71">
        <v>60199</v>
      </c>
      <c r="D80" s="46" t="s">
        <v>337</v>
      </c>
      <c r="E80" s="46" t="s">
        <v>338</v>
      </c>
      <c r="F80" s="38" t="s">
        <v>119</v>
      </c>
      <c r="G80" s="46" t="s">
        <v>39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370</v>
      </c>
      <c r="Q80" s="49"/>
      <c r="R80" s="49"/>
      <c r="S80" s="38"/>
      <c r="T80" s="38" t="s">
        <v>339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58</v>
      </c>
      <c r="C81" s="47">
        <v>3980</v>
      </c>
      <c r="D81" s="46" t="s">
        <v>340</v>
      </c>
      <c r="E81" s="46" t="s">
        <v>341</v>
      </c>
      <c r="F81" s="38" t="s">
        <v>69</v>
      </c>
      <c r="G81" s="46" t="s">
        <v>61</v>
      </c>
      <c r="H81" s="48"/>
      <c r="I81" s="49"/>
      <c r="J81" s="49"/>
      <c r="K81" s="49"/>
      <c r="L81" s="49">
        <v>5</v>
      </c>
      <c r="M81" s="49"/>
      <c r="N81" s="49" t="str">
        <f>SUM(I81:M81)</f>
        <v>0</v>
      </c>
      <c r="O81" s="50"/>
      <c r="P81" s="49">
        <v>950</v>
      </c>
      <c r="Q81" s="49"/>
      <c r="R81" s="49">
        <v>100</v>
      </c>
      <c r="S81" s="38"/>
      <c r="T81" s="38" t="s">
        <v>342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343</v>
      </c>
      <c r="C82" s="71">
        <v>7523</v>
      </c>
      <c r="D82" s="46" t="s">
        <v>344</v>
      </c>
      <c r="E82" s="46" t="s">
        <v>345</v>
      </c>
      <c r="F82" s="38" t="s">
        <v>119</v>
      </c>
      <c r="G82" s="46" t="s">
        <v>61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/>
      <c r="P82" s="49">
        <v>720</v>
      </c>
      <c r="Q82" s="49"/>
      <c r="R82" s="49"/>
      <c r="S82" s="38"/>
      <c r="T82" s="38" t="s">
        <v>224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346</v>
      </c>
      <c r="C83" s="71">
        <v>6197</v>
      </c>
      <c r="D83" s="46" t="s">
        <v>310</v>
      </c>
      <c r="E83" s="46" t="s">
        <v>347</v>
      </c>
      <c r="F83" s="38" t="s">
        <v>279</v>
      </c>
      <c r="G83" s="46" t="s">
        <v>239</v>
      </c>
      <c r="H83" s="48"/>
      <c r="I83" s="49"/>
      <c r="J83" s="49"/>
      <c r="K83" s="49"/>
      <c r="L83" s="49"/>
      <c r="M83" s="49"/>
      <c r="N83" s="49" t="str">
        <f>SUM(I83:M83)</f>
        <v>0</v>
      </c>
      <c r="O83" s="50"/>
      <c r="P83" s="49">
        <v>0</v>
      </c>
      <c r="Q83" s="49"/>
      <c r="R83" s="49"/>
      <c r="S83" s="38"/>
      <c r="T83" s="38" t="s">
        <v>348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349</v>
      </c>
      <c r="C84" s="71">
        <v>7005</v>
      </c>
      <c r="D84" s="46" t="s">
        <v>350</v>
      </c>
      <c r="E84" s="46" t="s">
        <v>351</v>
      </c>
      <c r="F84" s="38" t="s">
        <v>32</v>
      </c>
      <c r="G84" s="46" t="s">
        <v>51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490</v>
      </c>
      <c r="Q84" s="49"/>
      <c r="R84" s="49"/>
      <c r="S84" s="38"/>
      <c r="T84" s="38" t="s">
        <v>352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58</v>
      </c>
      <c r="C85" s="47">
        <v>1647</v>
      </c>
      <c r="D85" s="46" t="s">
        <v>353</v>
      </c>
      <c r="E85" s="46" t="s">
        <v>354</v>
      </c>
      <c r="F85" s="38" t="s">
        <v>355</v>
      </c>
      <c r="G85" s="46" t="s">
        <v>95</v>
      </c>
      <c r="H85" s="48"/>
      <c r="I85" s="49"/>
      <c r="J85" s="49"/>
      <c r="K85" s="49"/>
      <c r="L85" s="49">
        <v>3</v>
      </c>
      <c r="M85" s="49"/>
      <c r="N85" s="49" t="str">
        <f>SUM(I85:M85)</f>
        <v>0</v>
      </c>
      <c r="O85" s="50"/>
      <c r="P85" s="49">
        <v>510</v>
      </c>
      <c r="Q85" s="49"/>
      <c r="R85" s="49"/>
      <c r="S85" s="38" t="s">
        <v>155</v>
      </c>
      <c r="T85" s="38" t="s">
        <v>356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357</v>
      </c>
      <c r="C86" s="71">
        <v>8145</v>
      </c>
      <c r="D86" s="46" t="s">
        <v>358</v>
      </c>
      <c r="E86" s="46" t="s">
        <v>359</v>
      </c>
      <c r="F86" s="38" t="s">
        <v>279</v>
      </c>
      <c r="G86" s="46" t="s">
        <v>101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300</v>
      </c>
      <c r="Q86" s="49"/>
      <c r="R86" s="49"/>
      <c r="S86" s="38" t="s">
        <v>106</v>
      </c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360</v>
      </c>
      <c r="C87" s="47">
        <v>3539</v>
      </c>
      <c r="D87" s="46" t="s">
        <v>361</v>
      </c>
      <c r="E87" s="46" t="s">
        <v>362</v>
      </c>
      <c r="F87" s="38" t="s">
        <v>69</v>
      </c>
      <c r="G87" s="46" t="s">
        <v>61</v>
      </c>
      <c r="H87" s="48"/>
      <c r="I87" s="49"/>
      <c r="J87" s="49"/>
      <c r="K87" s="49"/>
      <c r="L87" s="49">
        <v>8</v>
      </c>
      <c r="M87" s="49"/>
      <c r="N87" s="49" t="str">
        <f>SUM(I87:M87)</f>
        <v>0</v>
      </c>
      <c r="O87" s="50"/>
      <c r="P87" s="49">
        <v>1320</v>
      </c>
      <c r="Q87" s="49"/>
      <c r="R87" s="49">
        <v>80</v>
      </c>
      <c r="S87" s="38"/>
      <c r="T87" s="38" t="s">
        <v>363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364</v>
      </c>
      <c r="C88" s="71">
        <v>8146</v>
      </c>
      <c r="D88" s="46" t="s">
        <v>365</v>
      </c>
      <c r="E88" s="46" t="s">
        <v>366</v>
      </c>
      <c r="F88" s="38" t="s">
        <v>199</v>
      </c>
      <c r="G88" s="46" t="s">
        <v>252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-80</v>
      </c>
      <c r="Q88" s="49"/>
      <c r="R88" s="49"/>
      <c r="S88" s="38"/>
      <c r="T88" s="38" t="s">
        <v>367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368</v>
      </c>
      <c r="C89" s="47">
        <v>2793</v>
      </c>
      <c r="D89" s="46" t="s">
        <v>369</v>
      </c>
      <c r="E89" s="46" t="s">
        <v>370</v>
      </c>
      <c r="F89" s="38" t="s">
        <v>32</v>
      </c>
      <c r="G89" s="46" t="s">
        <v>95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/>
      <c r="P89" s="49">
        <v>440</v>
      </c>
      <c r="Q89" s="49"/>
      <c r="R89" s="49">
        <v>40</v>
      </c>
      <c r="S89" s="38"/>
      <c r="T89" s="38" t="s">
        <v>371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269</v>
      </c>
      <c r="C90" s="47">
        <v>500018</v>
      </c>
      <c r="D90" s="46" t="s">
        <v>372</v>
      </c>
      <c r="E90" s="46" t="s">
        <v>373</v>
      </c>
      <c r="F90" s="38" t="s">
        <v>69</v>
      </c>
      <c r="G90" s="46" t="s">
        <v>61</v>
      </c>
      <c r="H90" s="48"/>
      <c r="I90" s="49"/>
      <c r="J90" s="49">
        <v>2</v>
      </c>
      <c r="K90" s="49"/>
      <c r="L90" s="49"/>
      <c r="M90" s="49"/>
      <c r="N90" s="49" t="str">
        <f>SUM(I90:M90)</f>
        <v>0</v>
      </c>
      <c r="O90" s="50"/>
      <c r="P90" s="49">
        <v>300</v>
      </c>
      <c r="Q90" s="49"/>
      <c r="R90" s="49">
        <v>40</v>
      </c>
      <c r="S90" s="38"/>
      <c r="T90" s="38" t="s">
        <v>374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375</v>
      </c>
      <c r="C91" s="71">
        <v>8147</v>
      </c>
      <c r="D91" s="46" t="s">
        <v>376</v>
      </c>
      <c r="E91" s="46" t="s">
        <v>377</v>
      </c>
      <c r="F91" s="38" t="s">
        <v>172</v>
      </c>
      <c r="G91" s="46" t="s">
        <v>65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200</v>
      </c>
      <c r="Q91" s="49"/>
      <c r="R91" s="49"/>
      <c r="S91" s="38"/>
      <c r="T91" s="38" t="s">
        <v>224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378</v>
      </c>
      <c r="C92" s="71">
        <v>7932</v>
      </c>
      <c r="D92" s="46" t="s">
        <v>379</v>
      </c>
      <c r="E92" s="46" t="s">
        <v>380</v>
      </c>
      <c r="F92" s="38" t="s">
        <v>381</v>
      </c>
      <c r="G92" s="46" t="s">
        <v>239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380</v>
      </c>
      <c r="Q92" s="49"/>
      <c r="R92" s="49"/>
      <c r="S92" s="38"/>
      <c r="T92" s="38" t="s">
        <v>382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383</v>
      </c>
      <c r="C93" s="71">
        <v>5587</v>
      </c>
      <c r="D93" s="46" t="s">
        <v>384</v>
      </c>
      <c r="E93" s="46" t="s">
        <v>385</v>
      </c>
      <c r="F93" s="38" t="s">
        <v>386</v>
      </c>
      <c r="G93" s="46" t="s">
        <v>77</v>
      </c>
      <c r="H93" s="48"/>
      <c r="I93" s="49"/>
      <c r="J93" s="49">
        <v>2</v>
      </c>
      <c r="K93" s="49"/>
      <c r="L93" s="49"/>
      <c r="M93" s="49"/>
      <c r="N93" s="49" t="str">
        <f>SUM(I93:M93)</f>
        <v>0</v>
      </c>
      <c r="O93" s="50"/>
      <c r="P93" s="49">
        <v>490</v>
      </c>
      <c r="Q93" s="49"/>
      <c r="R93" s="49"/>
      <c r="S93" s="38"/>
      <c r="T93" s="38" t="s">
        <v>387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388</v>
      </c>
      <c r="C94" s="47">
        <v>1447</v>
      </c>
      <c r="D94" s="46" t="s">
        <v>389</v>
      </c>
      <c r="E94" s="46" t="s">
        <v>390</v>
      </c>
      <c r="F94" s="38" t="s">
        <v>56</v>
      </c>
      <c r="G94" s="46" t="s">
        <v>51</v>
      </c>
      <c r="H94" s="48"/>
      <c r="I94" s="49"/>
      <c r="J94" s="49"/>
      <c r="K94" s="49">
        <v>2</v>
      </c>
      <c r="L94" s="49"/>
      <c r="M94" s="49"/>
      <c r="N94" s="49" t="str">
        <f>SUM(I94:M94)</f>
        <v>0</v>
      </c>
      <c r="O94" s="50"/>
      <c r="P94" s="49">
        <v>380</v>
      </c>
      <c r="Q94" s="49"/>
      <c r="R94" s="49"/>
      <c r="S94" s="38"/>
      <c r="T94" s="38" t="s">
        <v>391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392</v>
      </c>
      <c r="C95" s="47">
        <v>5592</v>
      </c>
      <c r="D95" s="46" t="s">
        <v>393</v>
      </c>
      <c r="E95" s="46" t="s">
        <v>394</v>
      </c>
      <c r="F95" s="38" t="s">
        <v>44</v>
      </c>
      <c r="G95" s="46" t="s">
        <v>101</v>
      </c>
      <c r="H95" s="48"/>
      <c r="I95" s="49"/>
      <c r="J95" s="49"/>
      <c r="K95" s="49">
        <v>2</v>
      </c>
      <c r="L95" s="49"/>
      <c r="M95" s="49"/>
      <c r="N95" s="49" t="str">
        <f>SUM(I95:M95)</f>
        <v>0</v>
      </c>
      <c r="O95" s="50"/>
      <c r="P95" s="49">
        <v>380</v>
      </c>
      <c r="Q95" s="49"/>
      <c r="R95" s="49"/>
      <c r="S95" s="38"/>
      <c r="T95" s="38" t="s">
        <v>395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396</v>
      </c>
      <c r="C96" s="71">
        <v>8148</v>
      </c>
      <c r="D96" s="46" t="s">
        <v>397</v>
      </c>
      <c r="E96" s="46" t="s">
        <v>398</v>
      </c>
      <c r="F96" s="38" t="s">
        <v>119</v>
      </c>
      <c r="G96" s="46" t="s">
        <v>173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150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399</v>
      </c>
      <c r="C97" s="71">
        <v>6853</v>
      </c>
      <c r="D97" s="46" t="s">
        <v>400</v>
      </c>
      <c r="E97" s="46" t="s">
        <v>401</v>
      </c>
      <c r="F97" s="38" t="s">
        <v>132</v>
      </c>
      <c r="G97" s="46" t="s">
        <v>39</v>
      </c>
      <c r="H97" s="48"/>
      <c r="I97" s="49"/>
      <c r="J97" s="49"/>
      <c r="K97" s="49"/>
      <c r="L97" s="49">
        <v>2</v>
      </c>
      <c r="M97" s="49"/>
      <c r="N97" s="49" t="str">
        <f>SUM(I97:M97)</f>
        <v>0</v>
      </c>
      <c r="O97" s="50"/>
      <c r="P97" s="49">
        <v>380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402</v>
      </c>
      <c r="C98" s="71">
        <v>7586</v>
      </c>
      <c r="D98" s="46" t="s">
        <v>403</v>
      </c>
      <c r="E98" s="46" t="s">
        <v>404</v>
      </c>
      <c r="F98" s="38" t="s">
        <v>32</v>
      </c>
      <c r="G98" s="46" t="s">
        <v>239</v>
      </c>
      <c r="H98" s="48"/>
      <c r="I98" s="49"/>
      <c r="J98" s="49">
        <v>2</v>
      </c>
      <c r="K98" s="49"/>
      <c r="L98" s="49"/>
      <c r="M98" s="49"/>
      <c r="N98" s="49" t="str">
        <f>SUM(I98:M98)</f>
        <v>0</v>
      </c>
      <c r="O98" s="50"/>
      <c r="P98" s="49">
        <v>490</v>
      </c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58</v>
      </c>
      <c r="C99" s="47">
        <v>92593</v>
      </c>
      <c r="D99" s="46" t="s">
        <v>405</v>
      </c>
      <c r="E99" s="46" t="s">
        <v>406</v>
      </c>
      <c r="F99" s="38" t="s">
        <v>56</v>
      </c>
      <c r="G99" s="46" t="s">
        <v>77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390</v>
      </c>
      <c r="Q99" s="49"/>
      <c r="R99" s="49">
        <v>30</v>
      </c>
      <c r="S99" s="38"/>
      <c r="T99" s="38" t="s">
        <v>407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58</v>
      </c>
      <c r="C100" s="47">
        <v>3344</v>
      </c>
      <c r="D100" s="46" t="s">
        <v>408</v>
      </c>
      <c r="E100" s="46" t="s">
        <v>409</v>
      </c>
      <c r="F100" s="38" t="s">
        <v>50</v>
      </c>
      <c r="G100" s="46" t="s">
        <v>101</v>
      </c>
      <c r="H100" s="48"/>
      <c r="I100" s="49"/>
      <c r="J100" s="49"/>
      <c r="K100" s="49"/>
      <c r="L100" s="49">
        <v>2</v>
      </c>
      <c r="M100" s="49"/>
      <c r="N100" s="49" t="str">
        <f>SUM(I100:M100)</f>
        <v>0</v>
      </c>
      <c r="O100" s="50"/>
      <c r="P100" s="49">
        <v>360</v>
      </c>
      <c r="Q100" s="49"/>
      <c r="R100" s="49"/>
      <c r="S100" s="38"/>
      <c r="T100" s="38" t="s">
        <v>410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411</v>
      </c>
      <c r="C101" s="47">
        <v>1191</v>
      </c>
      <c r="D101" s="46" t="s">
        <v>412</v>
      </c>
      <c r="E101" s="46" t="s">
        <v>413</v>
      </c>
      <c r="F101" s="38" t="s">
        <v>132</v>
      </c>
      <c r="G101" s="46" t="s">
        <v>51</v>
      </c>
      <c r="H101" s="48"/>
      <c r="I101" s="49"/>
      <c r="J101" s="49"/>
      <c r="K101" s="49"/>
      <c r="L101" s="49">
        <v>2</v>
      </c>
      <c r="M101" s="49"/>
      <c r="N101" s="49" t="str">
        <f>SUM(I101:M101)</f>
        <v>0</v>
      </c>
      <c r="O101" s="50"/>
      <c r="P101" s="49">
        <v>330</v>
      </c>
      <c r="Q101" s="49"/>
      <c r="R101" s="49"/>
      <c r="S101" s="38"/>
      <c r="T101" s="38" t="s">
        <v>414</v>
      </c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58</v>
      </c>
      <c r="C102" s="47">
        <v>2764</v>
      </c>
      <c r="D102" s="46" t="s">
        <v>415</v>
      </c>
      <c r="E102" s="46" t="s">
        <v>416</v>
      </c>
      <c r="F102" s="38" t="s">
        <v>321</v>
      </c>
      <c r="G102" s="46" t="s">
        <v>77</v>
      </c>
      <c r="H102" s="48"/>
      <c r="I102" s="49"/>
      <c r="J102" s="49"/>
      <c r="K102" s="49"/>
      <c r="L102" s="49">
        <v>2</v>
      </c>
      <c r="M102" s="49"/>
      <c r="N102" s="49" t="str">
        <f>SUM(I102:M102)</f>
        <v>0</v>
      </c>
      <c r="O102" s="50"/>
      <c r="P102" s="49">
        <v>370</v>
      </c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221</v>
      </c>
      <c r="C103" s="47">
        <v>60027</v>
      </c>
      <c r="D103" s="46" t="s">
        <v>417</v>
      </c>
      <c r="E103" s="46" t="s">
        <v>418</v>
      </c>
      <c r="F103" s="38" t="s">
        <v>50</v>
      </c>
      <c r="G103" s="46" t="s">
        <v>252</v>
      </c>
      <c r="H103" s="48"/>
      <c r="I103" s="49"/>
      <c r="J103" s="49"/>
      <c r="K103" s="49"/>
      <c r="L103" s="49">
        <v>4</v>
      </c>
      <c r="M103" s="49"/>
      <c r="N103" s="49" t="str">
        <f>SUM(I103:M103)</f>
        <v>0</v>
      </c>
      <c r="O103" s="50"/>
      <c r="P103" s="49">
        <v>440</v>
      </c>
      <c r="Q103" s="49"/>
      <c r="R103" s="49"/>
      <c r="S103" s="38"/>
      <c r="T103" s="38" t="s">
        <v>419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420</v>
      </c>
      <c r="C104" s="71">
        <v>7293</v>
      </c>
      <c r="D104" s="46" t="s">
        <v>421</v>
      </c>
      <c r="E104" s="46" t="s">
        <v>422</v>
      </c>
      <c r="F104" s="38" t="s">
        <v>32</v>
      </c>
      <c r="G104" s="46" t="s">
        <v>77</v>
      </c>
      <c r="H104" s="48"/>
      <c r="I104" s="49"/>
      <c r="J104" s="49"/>
      <c r="K104" s="49"/>
      <c r="L104" s="49">
        <v>4</v>
      </c>
      <c r="M104" s="49"/>
      <c r="N104" s="49" t="str">
        <f>SUM(I104:M104)</f>
        <v>0</v>
      </c>
      <c r="O104" s="50"/>
      <c r="P104" s="49">
        <v>760</v>
      </c>
      <c r="Q104" s="49"/>
      <c r="R104" s="49">
        <v>40</v>
      </c>
      <c r="S104" s="38"/>
      <c r="T104" s="38" t="s">
        <v>423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424</v>
      </c>
      <c r="C105" s="71">
        <v>6464</v>
      </c>
      <c r="D105" s="46" t="s">
        <v>425</v>
      </c>
      <c r="E105" s="46" t="s">
        <v>426</v>
      </c>
      <c r="F105" s="38" t="s">
        <v>312</v>
      </c>
      <c r="G105" s="46" t="s">
        <v>239</v>
      </c>
      <c r="H105" s="48"/>
      <c r="I105" s="49"/>
      <c r="J105" s="49"/>
      <c r="K105" s="49"/>
      <c r="L105" s="49"/>
      <c r="M105" s="49"/>
      <c r="N105" s="49" t="str">
        <f>SUM(I105:M105)</f>
        <v>0</v>
      </c>
      <c r="O105" s="50"/>
      <c r="P105" s="49"/>
      <c r="Q105" s="49">
        <v>0</v>
      </c>
      <c r="R105" s="49"/>
      <c r="S105" s="38"/>
      <c r="T105" s="38" t="s">
        <v>427</v>
      </c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428</v>
      </c>
      <c r="C106" s="71">
        <v>7814</v>
      </c>
      <c r="D106" s="46" t="s">
        <v>429</v>
      </c>
      <c r="E106" s="46" t="s">
        <v>430</v>
      </c>
      <c r="F106" s="38" t="s">
        <v>56</v>
      </c>
      <c r="G106" s="46" t="s">
        <v>77</v>
      </c>
      <c r="H106" s="48"/>
      <c r="I106" s="49"/>
      <c r="J106" s="49">
        <v>2</v>
      </c>
      <c r="K106" s="49"/>
      <c r="L106" s="49"/>
      <c r="M106" s="49"/>
      <c r="N106" s="49" t="str">
        <f>SUM(I106:M106)</f>
        <v>0</v>
      </c>
      <c r="O106" s="50"/>
      <c r="P106" s="49">
        <v>490</v>
      </c>
      <c r="Q106" s="49"/>
      <c r="R106" s="49"/>
      <c r="S106" s="38"/>
      <c r="T106" s="38" t="s">
        <v>431</v>
      </c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432</v>
      </c>
      <c r="C107" s="47">
        <v>5504</v>
      </c>
      <c r="D107" s="46" t="s">
        <v>433</v>
      </c>
      <c r="E107" s="46" t="s">
        <v>434</v>
      </c>
      <c r="F107" s="38" t="s">
        <v>172</v>
      </c>
      <c r="G107" s="46" t="s">
        <v>252</v>
      </c>
      <c r="H107" s="48"/>
      <c r="I107" s="49"/>
      <c r="J107" s="49"/>
      <c r="K107" s="49"/>
      <c r="L107" s="49">
        <v>3</v>
      </c>
      <c r="M107" s="49"/>
      <c r="N107" s="49" t="str">
        <f>SUM(I107:M107)</f>
        <v>0</v>
      </c>
      <c r="O107" s="50"/>
      <c r="P107" s="49">
        <v>570</v>
      </c>
      <c r="Q107" s="49"/>
      <c r="R107" s="49"/>
      <c r="S107" s="38" t="s">
        <v>155</v>
      </c>
      <c r="T107" s="38" t="s">
        <v>435</v>
      </c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436</v>
      </c>
      <c r="C108" s="71">
        <v>6444</v>
      </c>
      <c r="D108" s="46" t="s">
        <v>437</v>
      </c>
      <c r="E108" s="46" t="s">
        <v>438</v>
      </c>
      <c r="F108" s="38" t="s">
        <v>94</v>
      </c>
      <c r="G108" s="46" t="s">
        <v>252</v>
      </c>
      <c r="H108" s="48"/>
      <c r="I108" s="49"/>
      <c r="J108" s="49"/>
      <c r="K108" s="49"/>
      <c r="L108" s="49">
        <v>2</v>
      </c>
      <c r="M108" s="49"/>
      <c r="N108" s="49" t="str">
        <f>SUM(I108:M108)</f>
        <v>0</v>
      </c>
      <c r="O108" s="50"/>
      <c r="P108" s="49">
        <v>380</v>
      </c>
      <c r="Q108" s="49"/>
      <c r="R108" s="49"/>
      <c r="S108" s="38"/>
      <c r="T108" s="38" t="s">
        <v>439</v>
      </c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>
        <v>104</v>
      </c>
      <c r="B109" s="46" t="s">
        <v>440</v>
      </c>
      <c r="C109" s="71">
        <v>7967</v>
      </c>
      <c r="D109" s="46" t="s">
        <v>258</v>
      </c>
      <c r="E109" s="46" t="s">
        <v>441</v>
      </c>
      <c r="F109" s="38" t="s">
        <v>442</v>
      </c>
      <c r="G109" s="46" t="s">
        <v>252</v>
      </c>
      <c r="H109" s="48"/>
      <c r="I109" s="49"/>
      <c r="J109" s="49"/>
      <c r="K109" s="49"/>
      <c r="L109" s="49">
        <v>1</v>
      </c>
      <c r="M109" s="49"/>
      <c r="N109" s="49" t="str">
        <f>SUM(I109:M109)</f>
        <v>0</v>
      </c>
      <c r="O109" s="50"/>
      <c r="P109" s="49">
        <v>230</v>
      </c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>
        <v>105</v>
      </c>
      <c r="B110" s="46" t="s">
        <v>443</v>
      </c>
      <c r="C110" s="71">
        <v>7608</v>
      </c>
      <c r="D110" s="46" t="s">
        <v>444</v>
      </c>
      <c r="E110" s="46" t="s">
        <v>445</v>
      </c>
      <c r="F110" s="38" t="s">
        <v>151</v>
      </c>
      <c r="G110" s="46" t="s">
        <v>65</v>
      </c>
      <c r="H110" s="48"/>
      <c r="I110" s="49"/>
      <c r="J110" s="49"/>
      <c r="K110" s="49"/>
      <c r="L110" s="49">
        <v>2</v>
      </c>
      <c r="M110" s="49"/>
      <c r="N110" s="49" t="str">
        <f>SUM(I110:M110)</f>
        <v>0</v>
      </c>
      <c r="O110" s="50"/>
      <c r="P110" s="49">
        <v>380</v>
      </c>
      <c r="Q110" s="49"/>
      <c r="R110" s="49"/>
      <c r="S110" s="38"/>
      <c r="T110" s="38" t="s">
        <v>446</v>
      </c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>
        <v>106</v>
      </c>
      <c r="B111" s="46" t="s">
        <v>447</v>
      </c>
      <c r="C111" s="47">
        <v>5139</v>
      </c>
      <c r="D111" s="46" t="s">
        <v>448</v>
      </c>
      <c r="E111" s="46" t="s">
        <v>449</v>
      </c>
      <c r="F111" s="38" t="s">
        <v>44</v>
      </c>
      <c r="G111" s="46" t="s">
        <v>51</v>
      </c>
      <c r="H111" s="48"/>
      <c r="I111" s="49"/>
      <c r="J111" s="49"/>
      <c r="K111" s="49"/>
      <c r="L111" s="49">
        <v>2</v>
      </c>
      <c r="M111" s="49"/>
      <c r="N111" s="49" t="str">
        <f>SUM(I111:M111)</f>
        <v>0</v>
      </c>
      <c r="O111" s="50"/>
      <c r="P111" s="49">
        <v>360</v>
      </c>
      <c r="Q111" s="49"/>
      <c r="R111" s="49"/>
      <c r="S111" s="38"/>
      <c r="T111" s="38" t="s">
        <v>450</v>
      </c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>
        <v>107</v>
      </c>
      <c r="B112" s="46" t="s">
        <v>451</v>
      </c>
      <c r="C112" s="71">
        <v>7306</v>
      </c>
      <c r="D112" s="46" t="s">
        <v>452</v>
      </c>
      <c r="E112" s="46" t="s">
        <v>453</v>
      </c>
      <c r="F112" s="38" t="s">
        <v>321</v>
      </c>
      <c r="G112" s="46" t="s">
        <v>173</v>
      </c>
      <c r="H112" s="48"/>
      <c r="I112" s="49"/>
      <c r="J112" s="49"/>
      <c r="K112" s="49"/>
      <c r="L112" s="49">
        <v>2</v>
      </c>
      <c r="M112" s="49"/>
      <c r="N112" s="49" t="str">
        <f>SUM(I112:M112)</f>
        <v>0</v>
      </c>
      <c r="O112" s="50"/>
      <c r="P112" s="49">
        <v>380</v>
      </c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>
        <v>108</v>
      </c>
      <c r="B113" s="46" t="s">
        <v>454</v>
      </c>
      <c r="C113" s="71">
        <v>6800</v>
      </c>
      <c r="D113" s="46" t="s">
        <v>455</v>
      </c>
      <c r="E113" s="46" t="s">
        <v>456</v>
      </c>
      <c r="F113" s="38" t="s">
        <v>32</v>
      </c>
      <c r="G113" s="46" t="s">
        <v>65</v>
      </c>
      <c r="H113" s="48"/>
      <c r="I113" s="49"/>
      <c r="J113" s="49"/>
      <c r="K113" s="49"/>
      <c r="L113" s="49">
        <v>1</v>
      </c>
      <c r="M113" s="49"/>
      <c r="N113" s="49" t="str">
        <f>SUM(I113:M113)</f>
        <v>0</v>
      </c>
      <c r="O113" s="50"/>
      <c r="P113" s="49">
        <v>230</v>
      </c>
      <c r="Q113" s="49"/>
      <c r="R113" s="49"/>
      <c r="S113" s="38"/>
      <c r="T113" s="38" t="s">
        <v>457</v>
      </c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>
        <v>109</v>
      </c>
      <c r="B114" s="46" t="s">
        <v>221</v>
      </c>
      <c r="C114" s="71">
        <v>60157</v>
      </c>
      <c r="D114" s="46" t="s">
        <v>458</v>
      </c>
      <c r="E114" s="46" t="s">
        <v>459</v>
      </c>
      <c r="F114" s="38" t="s">
        <v>279</v>
      </c>
      <c r="G114" s="46" t="s">
        <v>101</v>
      </c>
      <c r="H114" s="48"/>
      <c r="I114" s="49"/>
      <c r="J114" s="49"/>
      <c r="K114" s="49"/>
      <c r="L114" s="49">
        <v>4</v>
      </c>
      <c r="M114" s="49"/>
      <c r="N114" s="49" t="str">
        <f>SUM(I114:M114)</f>
        <v>0</v>
      </c>
      <c r="O114" s="50"/>
      <c r="P114" s="49">
        <v>440</v>
      </c>
      <c r="Q114" s="49"/>
      <c r="R114" s="49"/>
      <c r="S114" s="38"/>
      <c r="T114" s="38" t="s">
        <v>460</v>
      </c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>
        <v>110</v>
      </c>
      <c r="B115" s="46" t="s">
        <v>461</v>
      </c>
      <c r="C115" s="71">
        <v>6828</v>
      </c>
      <c r="D115" s="46" t="s">
        <v>462</v>
      </c>
      <c r="E115" s="46" t="s">
        <v>463</v>
      </c>
      <c r="F115" s="38" t="s">
        <v>44</v>
      </c>
      <c r="G115" s="46" t="s">
        <v>239</v>
      </c>
      <c r="H115" s="48"/>
      <c r="I115" s="49"/>
      <c r="J115" s="49">
        <v>2</v>
      </c>
      <c r="K115" s="49"/>
      <c r="L115" s="49"/>
      <c r="M115" s="49"/>
      <c r="N115" s="49" t="str">
        <f>SUM(I115:M115)</f>
        <v>0</v>
      </c>
      <c r="O115" s="50"/>
      <c r="P115" s="49">
        <v>490</v>
      </c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>
        <v>111</v>
      </c>
      <c r="B116" s="46" t="s">
        <v>464</v>
      </c>
      <c r="C116" s="47">
        <v>5245</v>
      </c>
      <c r="D116" s="46" t="s">
        <v>465</v>
      </c>
      <c r="E116" s="46" t="s">
        <v>466</v>
      </c>
      <c r="F116" s="38" t="s">
        <v>467</v>
      </c>
      <c r="G116" s="46" t="s">
        <v>468</v>
      </c>
      <c r="H116" s="48"/>
      <c r="I116" s="49"/>
      <c r="J116" s="49"/>
      <c r="K116" s="49"/>
      <c r="L116" s="49">
        <v>6</v>
      </c>
      <c r="M116" s="49"/>
      <c r="N116" s="49" t="str">
        <f>SUM(I116:M116)</f>
        <v>0</v>
      </c>
      <c r="O116" s="50">
        <v>6</v>
      </c>
      <c r="P116" s="49">
        <v>600</v>
      </c>
      <c r="Q116" s="49"/>
      <c r="R116" s="49"/>
      <c r="S116" s="38"/>
      <c r="T116" s="38" t="s">
        <v>469</v>
      </c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>
        <v>112</v>
      </c>
      <c r="B117" s="46" t="s">
        <v>470</v>
      </c>
      <c r="C117" s="71">
        <v>91084</v>
      </c>
      <c r="D117" s="46" t="s">
        <v>471</v>
      </c>
      <c r="E117" s="46" t="s">
        <v>472</v>
      </c>
      <c r="F117" s="38" t="s">
        <v>50</v>
      </c>
      <c r="G117" s="46" t="s">
        <v>239</v>
      </c>
      <c r="H117" s="48"/>
      <c r="I117" s="49"/>
      <c r="J117" s="49"/>
      <c r="K117" s="49">
        <v>2</v>
      </c>
      <c r="L117" s="49"/>
      <c r="M117" s="49"/>
      <c r="N117" s="49" t="str">
        <f>SUM(I117:M117)</f>
        <v>0</v>
      </c>
      <c r="O117" s="50"/>
      <c r="P117" s="49">
        <v>380</v>
      </c>
      <c r="Q117" s="49"/>
      <c r="R117" s="49"/>
      <c r="S117" s="38"/>
      <c r="T117" s="38" t="s">
        <v>473</v>
      </c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>
        <v>113</v>
      </c>
      <c r="B118" s="46" t="s">
        <v>474</v>
      </c>
      <c r="C118" s="71">
        <v>7911</v>
      </c>
      <c r="D118" s="46" t="s">
        <v>475</v>
      </c>
      <c r="E118" s="46" t="s">
        <v>476</v>
      </c>
      <c r="F118" s="38" t="s">
        <v>44</v>
      </c>
      <c r="G118" s="46" t="s">
        <v>51</v>
      </c>
      <c r="H118" s="48"/>
      <c r="I118" s="49"/>
      <c r="J118" s="49"/>
      <c r="K118" s="49"/>
      <c r="L118" s="49">
        <v>2</v>
      </c>
      <c r="M118" s="49"/>
      <c r="N118" s="49" t="str">
        <f>SUM(I118:M118)</f>
        <v>0</v>
      </c>
      <c r="O118" s="50"/>
      <c r="P118" s="49">
        <v>380</v>
      </c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>
        <v>114</v>
      </c>
      <c r="B119" s="46" t="s">
        <v>477</v>
      </c>
      <c r="C119" s="71">
        <v>8043</v>
      </c>
      <c r="D119" s="46" t="s">
        <v>478</v>
      </c>
      <c r="E119" s="46" t="s">
        <v>479</v>
      </c>
      <c r="F119" s="38" t="s">
        <v>321</v>
      </c>
      <c r="G119" s="46" t="s">
        <v>252</v>
      </c>
      <c r="H119" s="48"/>
      <c r="I119" s="49"/>
      <c r="J119" s="49"/>
      <c r="K119" s="49"/>
      <c r="L119" s="49">
        <v>2</v>
      </c>
      <c r="M119" s="49"/>
      <c r="N119" s="49" t="str">
        <f>SUM(I119:M119)</f>
        <v>0</v>
      </c>
      <c r="O119" s="50"/>
      <c r="P119" s="49">
        <v>380</v>
      </c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>
        <v>115</v>
      </c>
      <c r="B120" s="46" t="s">
        <v>480</v>
      </c>
      <c r="C120" s="71">
        <v>8041</v>
      </c>
      <c r="D120" s="46" t="s">
        <v>481</v>
      </c>
      <c r="E120" s="46" t="s">
        <v>482</v>
      </c>
      <c r="F120" s="38" t="s">
        <v>483</v>
      </c>
      <c r="G120" s="46" t="s">
        <v>77</v>
      </c>
      <c r="H120" s="48"/>
      <c r="I120" s="49"/>
      <c r="J120" s="49"/>
      <c r="K120" s="49"/>
      <c r="L120" s="49">
        <v>2</v>
      </c>
      <c r="M120" s="49"/>
      <c r="N120" s="49" t="str">
        <f>SUM(I120:M120)</f>
        <v>0</v>
      </c>
      <c r="O120" s="50"/>
      <c r="P120" s="49">
        <v>380</v>
      </c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>
        <v>116</v>
      </c>
      <c r="B121" s="46" t="s">
        <v>58</v>
      </c>
      <c r="C121" s="47">
        <v>4684</v>
      </c>
      <c r="D121" s="46" t="s">
        <v>484</v>
      </c>
      <c r="E121" s="46" t="s">
        <v>485</v>
      </c>
      <c r="F121" s="38" t="s">
        <v>86</v>
      </c>
      <c r="G121" s="46" t="s">
        <v>173</v>
      </c>
      <c r="H121" s="48"/>
      <c r="I121" s="49"/>
      <c r="J121" s="49"/>
      <c r="K121" s="49"/>
      <c r="L121" s="49">
        <v>4</v>
      </c>
      <c r="M121" s="49"/>
      <c r="N121" s="49" t="str">
        <f>SUM(I121:M121)</f>
        <v>0</v>
      </c>
      <c r="O121" s="50"/>
      <c r="P121" s="49">
        <v>680</v>
      </c>
      <c r="Q121" s="49"/>
      <c r="R121" s="49"/>
      <c r="S121" s="38"/>
      <c r="T121" s="38" t="s">
        <v>486</v>
      </c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>
        <v>117</v>
      </c>
      <c r="B122" s="46" t="s">
        <v>487</v>
      </c>
      <c r="C122" s="71">
        <v>8150</v>
      </c>
      <c r="D122" s="46" t="s">
        <v>488</v>
      </c>
      <c r="E122" s="46" t="s">
        <v>489</v>
      </c>
      <c r="F122" s="38" t="s">
        <v>490</v>
      </c>
      <c r="G122" s="46" t="s">
        <v>65</v>
      </c>
      <c r="H122" s="48"/>
      <c r="I122" s="49"/>
      <c r="J122" s="49"/>
      <c r="K122" s="49"/>
      <c r="L122" s="49">
        <v>2</v>
      </c>
      <c r="M122" s="49"/>
      <c r="N122" s="49" t="str">
        <f>SUM(I122:M122)</f>
        <v>0</v>
      </c>
      <c r="O122" s="50"/>
      <c r="P122" s="49">
        <v>150</v>
      </c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>
        <v>118</v>
      </c>
      <c r="B123" s="46" t="s">
        <v>491</v>
      </c>
      <c r="C123" s="71">
        <v>7659</v>
      </c>
      <c r="D123" s="46" t="s">
        <v>492</v>
      </c>
      <c r="E123" s="46" t="s">
        <v>493</v>
      </c>
      <c r="F123" s="38" t="s">
        <v>132</v>
      </c>
      <c r="G123" s="46" t="s">
        <v>77</v>
      </c>
      <c r="H123" s="48"/>
      <c r="I123" s="49"/>
      <c r="J123" s="49">
        <v>2</v>
      </c>
      <c r="K123" s="49"/>
      <c r="L123" s="49"/>
      <c r="M123" s="49"/>
      <c r="N123" s="49" t="str">
        <f>SUM(I123:M123)</f>
        <v>0</v>
      </c>
      <c r="O123" s="50"/>
      <c r="P123" s="49">
        <v>490</v>
      </c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>
        <v>119</v>
      </c>
      <c r="B124" s="46" t="s">
        <v>494</v>
      </c>
      <c r="C124" s="71">
        <v>7743</v>
      </c>
      <c r="D124" s="46" t="s">
        <v>495</v>
      </c>
      <c r="E124" s="46" t="s">
        <v>496</v>
      </c>
      <c r="F124" s="38" t="s">
        <v>497</v>
      </c>
      <c r="G124" s="46" t="s">
        <v>33</v>
      </c>
      <c r="H124" s="48"/>
      <c r="I124" s="49"/>
      <c r="J124" s="49"/>
      <c r="K124" s="49"/>
      <c r="L124" s="49">
        <v>4</v>
      </c>
      <c r="M124" s="49"/>
      <c r="N124" s="49" t="str">
        <f>SUM(I124:M124)</f>
        <v>0</v>
      </c>
      <c r="O124" s="50"/>
      <c r="P124" s="49">
        <v>720</v>
      </c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>
        <v>120</v>
      </c>
      <c r="B125" s="46" t="s">
        <v>498</v>
      </c>
      <c r="C125" s="71">
        <v>7146</v>
      </c>
      <c r="D125" s="46" t="s">
        <v>499</v>
      </c>
      <c r="E125" s="46" t="s">
        <v>500</v>
      </c>
      <c r="F125" s="38" t="s">
        <v>483</v>
      </c>
      <c r="G125" s="46" t="s">
        <v>65</v>
      </c>
      <c r="H125" s="48"/>
      <c r="I125" s="49"/>
      <c r="J125" s="49">
        <v>2</v>
      </c>
      <c r="K125" s="49"/>
      <c r="L125" s="49"/>
      <c r="M125" s="49"/>
      <c r="N125" s="49" t="str">
        <f>SUM(I125:M125)</f>
        <v>0</v>
      </c>
      <c r="O125" s="50"/>
      <c r="P125" s="49">
        <v>490</v>
      </c>
      <c r="Q125" s="49"/>
      <c r="R125" s="49"/>
      <c r="S125" s="38"/>
      <c r="T125" s="38" t="s">
        <v>501</v>
      </c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>
        <v>121</v>
      </c>
      <c r="B126" s="46" t="s">
        <v>502</v>
      </c>
      <c r="C126" s="47">
        <v>2936</v>
      </c>
      <c r="D126" s="46" t="s">
        <v>503</v>
      </c>
      <c r="E126" s="46" t="s">
        <v>504</v>
      </c>
      <c r="F126" s="38" t="s">
        <v>86</v>
      </c>
      <c r="G126" s="46" t="s">
        <v>77</v>
      </c>
      <c r="H126" s="48"/>
      <c r="I126" s="49"/>
      <c r="J126" s="49">
        <v>2</v>
      </c>
      <c r="K126" s="49"/>
      <c r="L126" s="49"/>
      <c r="M126" s="49"/>
      <c r="N126" s="49" t="str">
        <f>SUM(I126:M126)</f>
        <v>0</v>
      </c>
      <c r="O126" s="50"/>
      <c r="P126" s="49">
        <v>400</v>
      </c>
      <c r="Q126" s="49"/>
      <c r="R126" s="49"/>
      <c r="S126" s="38"/>
      <c r="T126" s="38" t="s">
        <v>505</v>
      </c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>
        <v>122</v>
      </c>
      <c r="B127" s="46" t="s">
        <v>506</v>
      </c>
      <c r="C127" s="71">
        <v>8151</v>
      </c>
      <c r="D127" s="46" t="s">
        <v>507</v>
      </c>
      <c r="E127" s="46" t="s">
        <v>508</v>
      </c>
      <c r="F127" s="38" t="s">
        <v>509</v>
      </c>
      <c r="G127" s="46" t="s">
        <v>252</v>
      </c>
      <c r="H127" s="48"/>
      <c r="I127" s="49"/>
      <c r="J127" s="49"/>
      <c r="K127" s="49"/>
      <c r="L127" s="49">
        <v>2</v>
      </c>
      <c r="M127" s="49"/>
      <c r="N127" s="49" t="str">
        <f>SUM(I127:M127)</f>
        <v>0</v>
      </c>
      <c r="O127" s="50"/>
      <c r="P127" s="49">
        <v>250</v>
      </c>
      <c r="Q127" s="49"/>
      <c r="R127" s="49"/>
      <c r="S127" s="38" t="s">
        <v>240</v>
      </c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>
        <v>123</v>
      </c>
      <c r="B128" s="46" t="s">
        <v>510</v>
      </c>
      <c r="C128" s="71">
        <v>7815</v>
      </c>
      <c r="D128" s="46" t="s">
        <v>511</v>
      </c>
      <c r="E128" s="46" t="s">
        <v>512</v>
      </c>
      <c r="F128" s="38" t="s">
        <v>199</v>
      </c>
      <c r="G128" s="46" t="s">
        <v>101</v>
      </c>
      <c r="H128" s="48"/>
      <c r="I128" s="49"/>
      <c r="J128" s="49">
        <v>2</v>
      </c>
      <c r="K128" s="49"/>
      <c r="L128" s="49"/>
      <c r="M128" s="49"/>
      <c r="N128" s="49" t="str">
        <f>SUM(I128:M128)</f>
        <v>0</v>
      </c>
      <c r="O128" s="50"/>
      <c r="P128" s="49">
        <v>490</v>
      </c>
      <c r="Q128" s="49"/>
      <c r="R128" s="49"/>
      <c r="S128" s="38"/>
      <c r="T128" s="38" t="s">
        <v>513</v>
      </c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