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<sst xmlns="http://schemas.openxmlformats.org/spreadsheetml/2006/main" uniqueCount="315">
  <si>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</si>
  <si>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</si>
  <si>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</si>
  <si>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</si>
  <si>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</si>
  <si>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</si>
  <si>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</si>
  <si>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</si>
  <si>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</si>
  <si>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</si>
  <si>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</si>
  <si>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</si>
  <si>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</si>
  <si>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</si>
  <si>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</si>
  <si>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</si>
  <si>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</si>
  <si>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</si>
  <si>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</si>
  <si>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</si>
  <si>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</si>
  <si>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</si>
  <si>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</si>
  <si>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</si>
  <si>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</si>
  <si>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</si>
  <si>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</si>
  <si>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</si>
  <si>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</si>
  <si>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</si>
  <si>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</si>
  <si>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</si>
  <si>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</si>
  <si>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</si>
  <si>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</si>
  <si>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</si>
  <si>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с НДС. работают до 16 созвон утром уточнить время доставки!! новая цена. довозим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</si>
  <si>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</si>
  <si>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</si>
  <si>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</si>
  <si>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</si>
  <si>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</si>
  <si>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</si>
  <si>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</si>
  <si>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</si>
  <si>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</si>
  <si>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Владимир</t>
  </si>
  <si>
    <t>с ндс. новый адрес, если не алё -8-981-833-46-06, подъём 5 руб/бут.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</si>
  <si>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</si>
  <si>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</si>
  <si>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</si>
  <si>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</si>
  <si>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Вячеслав</t>
  </si>
  <si>
    <t>новые цены, особое заполнение вход через БЦ Терминал надо оформить пропуск и впустят во двор. 8-966-111-96-14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</si>
  <si>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</si>
  <si>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</si>
  <si>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</si>
  <si>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10:00-15:00</t>
  </si>
  <si>
    <t>СОЗВОН ОБЯЗАТЕЛЕН ПОЗЖЕ НИКОГО НЕ БУДЕТ .981-985-61-21 - звонить на этот номер.новые цены, не позже 16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</si>
  <si>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</si>
  <si>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</si>
  <si>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</si>
  <si>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10:00-17:00</t>
  </si>
  <si>
    <t xml:space="preserve">1 - ЧЕК (всегда)
 </t>
  </si>
  <si>
    <t>если не алё -8-931-976-52-28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</si>
  <si>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</si>
  <si>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</si>
  <si>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</si>
  <si>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Артур</t>
  </si>
  <si>
    <t>новая цена</t>
  </si>
  <si>
    <t>Транснефть Балтика</t>
  </si>
  <si>
    <t>Спб, Басков переулок д. 14</t>
  </si>
  <si>
    <t>8-981-952-13-47</t>
  </si>
  <si>
    <t>передать доки (октябрь)</t>
  </si>
  <si>
    <t>ПКФ Петро-Васт  водоносов</t>
  </si>
  <si>
    <t>СПб, ул. Хрустальная д. 27</t>
  </si>
  <si>
    <t>3й этаж, 8-981- 908-22-63 Евгения, 412-22-36 (доб.125)</t>
  </si>
  <si>
    <t>с ндс ЗАЕЗД ВОЗМОЖЕН ТОЛЬКО СО СТОРОНЫ ХРУСТАЛЬНОЙ 8-981-908-22-63  подъём+пронос 20 руб/бут . бутыли по стеллажам разместить!! СОЗВОН! новая цена</t>
  </si>
  <si>
    <t>г. Кронштадт, СПб, ул.  Андреевская, д. 7</t>
  </si>
  <si>
    <t>школа №425, 2-й этаж, каб. №204, 8-962-718-07-38</t>
  </si>
  <si>
    <t>СОЗВОН  ЗА 30 МИНУТ если не успеваете, новые цены</t>
  </si>
  <si>
    <t>ТГК-1</t>
  </si>
  <si>
    <t>СПб, пр. Добролюбова, д. 16к2</t>
  </si>
  <si>
    <t>3й этаж, лифт есть, 8-921-330-59-65 Цветкова Анна Тимофеевна</t>
  </si>
  <si>
    <t>Надирбек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</si>
  <si>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</si>
  <si>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</si>
  <si>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</si>
  <si>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</si>
  <si>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Георгий</t>
  </si>
  <si>
    <t>подписывать акт на тару!!доки делает Рита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</si>
  <si>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</si>
  <si>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</si>
  <si>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</si>
  <si>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</si>
  <si>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</si>
  <si>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</si>
  <si>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ЦЕНА.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</si>
  <si>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</si>
  <si>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</si>
  <si>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заранее!! новая цена</t>
  </si>
  <si>
    <t>АПС ( АВТОМАТИЧЕСКАЯ СИГНАЛИЗАЦИЯ)(ИП Надобников)</t>
  </si>
  <si>
    <t>СПб, Таллинское шоссе д.40А</t>
  </si>
  <si>
    <t>8-905-202-99-21</t>
  </si>
  <si>
    <t>созвон!! новая цена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</si>
  <si>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</si>
  <si>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</si>
  <si>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</si>
  <si>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с ндс ,подписать доки за 23.10. ОБЯЗАТЕЛЬНО СОЗВОН ЗА ПОЛЧАСА!новая подписывают и за Крестовский</t>
  </si>
  <si>
    <t>Спиридонов</t>
  </si>
  <si>
    <t>СПб, Петергоф, Петергофская ул., д. 11</t>
  </si>
  <si>
    <t>Шаронова, 409-72-71</t>
  </si>
  <si>
    <t>09:00-13:00 14:00-17:00</t>
  </si>
  <si>
    <t>ПОСТАВКУ НЕ ДЕЛИТЬ новые цены. 8-911-762-07-06, с 13 до 14 -ОБЕД!409-72-76, СОЗВОН .  , 5 бут- 1й этаж, 22 бут - 2й этаж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</si>
  <si>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</si>
  <si>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</si>
  <si>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</si>
  <si>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</si>
  <si>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Ариель</t>
  </si>
  <si>
    <t>СПб, пр. Александровской фермы д. 29</t>
  </si>
  <si>
    <t>Жанна,  331-16-59. 362-70-08, 337-60-60 бухгалтерия</t>
  </si>
  <si>
    <t xml:space="preserve">100 - Стаканчики для питьевой воды
 </t>
  </si>
  <si>
    <t>новые цены. созвон для пропуска,особое заполнение.</t>
  </si>
  <si>
    <t>Спб, ул. Лоцманская д.20</t>
  </si>
  <si>
    <t>Промсвязьбанк, касса расчётов, 8-952-378-30-46</t>
  </si>
  <si>
    <t>новые цены</t>
  </si>
  <si>
    <t>Компас2 (ип Надобников)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</si>
  <si>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</si>
  <si>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</si>
  <si>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</si>
  <si>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 новые цены. НОВЫЙ договор на ИП</t>
  </si>
  <si>
    <t>Галина Николаевна</t>
  </si>
  <si>
    <t>СПб, Тихорецкий пр. д. 4</t>
  </si>
  <si>
    <t>институт, 8-921-746-88-46, 8-911-211-63-30</t>
  </si>
  <si>
    <t>12:00-16:00</t>
  </si>
  <si>
    <t>Федор</t>
  </si>
  <si>
    <t>УПТК-65</t>
  </si>
  <si>
    <t>СПб, Рябовское шоссе д. 120</t>
  </si>
  <si>
    <t>на склад, спросить Александру,  981-804-06-83</t>
  </si>
  <si>
    <t>с ндс,созвон, скажут куда отгружать. новая цена</t>
  </si>
  <si>
    <t>ВалдайСпецСтрой</t>
  </si>
  <si>
    <t>СПб, ул. Нахимова д. 7к2</t>
  </si>
  <si>
    <t>4 этаж лифт работает кв. 70   363-20-63</t>
  </si>
  <si>
    <t>9:00-18:00</t>
  </si>
  <si>
    <t>с ндс. ПО ВОЗМОЖНОСТИ ПОРАНЬШЕ новый счёт Поставка №1(6 из 12 доки на каждую поставку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</si>
  <si>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</si>
  <si>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</si>
  <si>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</si>
  <si>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новая цена</t>
  </si>
  <si>
    <t>Технолинк</t>
  </si>
  <si>
    <t>СПб, Московский пр. д. 6</t>
  </si>
  <si>
    <t>кв. 15, 331-58-30</t>
  </si>
  <si>
    <t>11:00-17:00</t>
  </si>
  <si>
    <t>с ндс 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</si>
  <si>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Две Столицы</t>
  </si>
  <si>
    <t>СПб, пр. Обуховской Обороны, д. 112к2З</t>
  </si>
  <si>
    <t>офис 225 ООО Две Столицы, 38-964-349-73-42</t>
  </si>
  <si>
    <t>забрать 6 пустых бут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</si>
  <si>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</si>
  <si>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</si>
  <si>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</si>
  <si>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ндс, созвон! новая цена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</si>
  <si>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</si>
  <si>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</si>
  <si>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</si>
  <si>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</si>
  <si>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СПб, Набережная реки Мойки д.76</t>
  </si>
  <si>
    <t>каб. 424, 8-931-326-55-70</t>
  </si>
  <si>
    <t>10:00-13:00</t>
  </si>
  <si>
    <t>новые цены.
Созвон заранее объяснят как найти и пропуск закажут- звонить на номер 8-921-947-70-31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</si>
  <si>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</si>
  <si>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</si>
  <si>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</si>
  <si>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</si>
  <si>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 новая цена созвон утром для пропуска,   всегда подписывать акт на тару! СЧЁТ на 150 бут - на каждую поставку - доки!!  (66 бут из 150)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</si>
  <si>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</si>
  <si>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</si>
  <si>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</si>
  <si>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В ЭТОТ РАЗ счёт на Рекламные технологии  новые цены</t>
  </si>
  <si>
    <t>Клиент№2774</t>
  </si>
  <si>
    <t>СПб, Петроградский район, улица Академика Павлова, 12а</t>
  </si>
  <si>
    <t>Институт мозга 234-92-40, каб 426</t>
  </si>
  <si>
    <t>В КАССУ  8-812-670-09-42, если неалё - звоните в офис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</si>
  <si>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</si>
  <si>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</si>
  <si>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</si>
  <si>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</si>
  <si>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новые цены.  с 13 до 14 обед ,Печати нет просто подписывают документы. как можно раньше</t>
  </si>
  <si>
    <t>г. Колпино, СПб, Лагерное шоссе, д. 49к2</t>
  </si>
  <si>
    <t>студия красоты, 8-981-681-49-64</t>
  </si>
  <si>
    <t>8-981-955-57-27 - звонить на этот номер.ЗАБИРАТЬ ПУСТЫЕ БУТЫЛИ новая цена, по возможности пораньше</t>
  </si>
  <si>
    <t>Спб, городской посёлок Новоселье Питерский проспект д.1</t>
  </si>
  <si>
    <t>Детский центр Галактика, 8-931-583-67-61 Олег</t>
  </si>
  <si>
    <t>14:00-17:00</t>
  </si>
  <si>
    <t>созвон заранее. по возможности попозже</t>
  </si>
  <si>
    <t>СПб, Ленинский проспект д.84/1</t>
  </si>
  <si>
    <t>17 этаж, кв. 292, 8-931-250-55-96</t>
  </si>
  <si>
    <t>09:00-12:00</t>
  </si>
  <si>
    <t>Клиент№4745</t>
  </si>
  <si>
    <t>СПб, ул. Новгородская д. 23</t>
  </si>
  <si>
    <t>лит. А, пом.48-Н, ресторан МЁ, 906-75-52, 8-921-947-38-00</t>
  </si>
  <si>
    <t>10:00-12:00</t>
  </si>
  <si>
    <t>по субботам работают с 12, в будние дни-с 10,8-921-947-38-00 звонить на этот номер.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</si>
  <si>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</si>
  <si>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</si>
  <si>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</si>
  <si>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  .новые цены</t>
  </si>
  <si>
    <t>Зоомагазин Филя (ИП Дреничев)</t>
  </si>
  <si>
    <t>СПб, Шоссе Революции д.69 к.102</t>
  </si>
  <si>
    <t>бизнес-центр "Потапов", 8-911-)288-70-75 Александр.</t>
  </si>
  <si>
    <t xml:space="preserve">104 - Вода ХАЛПИ 1.5л для собак
 69 - Вода ХАЛПИ 1.5л для кошек
 </t>
  </si>
  <si>
    <t>от Халпи. ЗАМЕНИТЬ ВОДУ. Везём :11 уп +3 шт кошки
17 уп +2 шт собаки, подписать акт. ВОДА ИЗ САМОЙ СВЕЖЕЙ ПАРТИИ!!  ВОДУ ПРИНИМАЮТ ПО ПОНЕДЕЛЬНИКАМ И ПЯТНИЦАМ</t>
  </si>
  <si>
    <t>СПб, Купчинская ул. д. 17к4</t>
  </si>
  <si>
    <t>кв. 139, 8-921-655-46-75 Надежда</t>
  </si>
  <si>
    <t>18:00-21:00</t>
  </si>
  <si>
    <t>2 бут в зачет</t>
  </si>
  <si>
    <t xml:space="preserve">1 - ЧЕК (1-й раз)
 </t>
  </si>
  <si>
    <t>с18!! не раньше, днём не примут!</t>
  </si>
  <si>
    <t>Клиент№5037</t>
  </si>
  <si>
    <t>СПб, ул. Маршала Говорова д. 14</t>
  </si>
  <si>
    <t>кв.218, 8-931-225-36-91</t>
  </si>
  <si>
    <t>09:00-10:00</t>
  </si>
  <si>
    <t>если не открывают домофон звоните 8-931-530-07-51, созвон
,новые цены, обычно привозят около 9-30- попросила также доставить.</t>
  </si>
  <si>
    <t>Класс Водоносов</t>
  </si>
  <si>
    <t>поселок Мурино, СПб, Привокзальная площадь д. 5к1 литер А</t>
  </si>
  <si>
    <t>офис 161, 983-08-60</t>
  </si>
  <si>
    <t>14:00-18:00</t>
  </si>
  <si>
    <t>Созвон за 20 минут. новая цена</t>
  </si>
  <si>
    <t>СПб, ул. Возрождения д. 34</t>
  </si>
  <si>
    <t>Sava-Питер, шинный центр, 8-921-656-42-52</t>
  </si>
  <si>
    <t>созвон, новые цены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</si>
  <si>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</si>
  <si>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</si>
  <si>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</si>
  <si>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</si>
  <si>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СПб, ул. Боровая д. 51</t>
  </si>
  <si>
    <t>8-953-366-37-26 Александр</t>
  </si>
  <si>
    <t>с 10! БУТЫЛИ ЧИСТЫЕ ! НЕ ОБШАРПАННЫЕ!
Довозим 1 бут 
Оплатят на карту</t>
  </si>
  <si>
    <t>Спб, пр. Маршака д. 20</t>
  </si>
  <si>
    <t>кв. 117, 14й этаж, 8-911-085-82-96 Екатерина Сайлак</t>
  </si>
  <si>
    <t>11:00-14:00</t>
  </si>
  <si>
    <t>СПб, ул. Софийская д. 56 литер Е</t>
  </si>
  <si>
    <t>8-952-200-04-06, 8-904-334-85-00</t>
  </si>
  <si>
    <t>новая цена всегда возить чек, звонить на второй номер 8-904-334-85-00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</si>
  <si>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</si>
  <si>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</si>
  <si>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галерея.новые цены</t>
  </si>
  <si>
    <t>Клиент№6756</t>
  </si>
  <si>
    <t>г. Колпино, СПб, ул. Вокзальная д. 12</t>
  </si>
  <si>
    <t>кв. 2, 8-950-869-26-63</t>
  </si>
  <si>
    <t>созвон за час!!! обязательно созвон - в прошлый раз никто не отзвонился -клиент недоволен</t>
  </si>
  <si>
    <t>Клиент№4821</t>
  </si>
  <si>
    <t>СПб, пр. Ветеранов, д. 78</t>
  </si>
  <si>
    <t>офис ДокАвто,  8-981-738-58-11</t>
  </si>
  <si>
    <t>НОВАЯ ЦЕНА, с 10!</t>
  </si>
  <si>
    <t>Клиент№5504</t>
  </si>
  <si>
    <t>СПб, Большой проспект П.С. Д. 86</t>
  </si>
  <si>
    <t>магазин Gate, 8-921-906-83-99</t>
  </si>
  <si>
    <t>работают с 11! новые цены</t>
  </si>
  <si>
    <t>Клиент№96908</t>
  </si>
  <si>
    <t>СПб, Полюстровский пр. д.25</t>
  </si>
  <si>
    <t>кв. 11  8-965-095-55-77</t>
  </si>
  <si>
    <t>г. Колпино, СПб, Октябрьская д. 83</t>
  </si>
  <si>
    <t>кв.111, 8-911-832-54-49</t>
  </si>
  <si>
    <t>новые цены, за полчаса позвонить.</t>
  </si>
  <si>
    <t>СПб, пр. Энгельса д. 126к2</t>
  </si>
  <si>
    <t>кв. 65, 5й этаж, лифт есть,  8-981-889-33-49</t>
  </si>
  <si>
    <t>15:00-19:00</t>
  </si>
  <si>
    <t>c 15!!!.ОБЯЗАТЕЛЬНО СОЗВОН за час!!  ЕЩЁ ОДНА ЖАЛОБА=ШТРАФ.</t>
  </si>
  <si>
    <t>Клиент №6295</t>
  </si>
  <si>
    <t>г. Кронштадт, СПб, ул. Флотская д. 10</t>
  </si>
  <si>
    <t>кв. 139, 8-904-616-30-42</t>
  </si>
  <si>
    <t>12:00-17:00</t>
  </si>
  <si>
    <t>8-904-619-15-75 новая цена</t>
  </si>
  <si>
    <t>г. Пушкин, СПб, ул. Генерала Хазова д. 3</t>
  </si>
  <si>
    <t>кв. 84, 8-911-096-76-49 Дмитрий</t>
  </si>
  <si>
    <t>СПб, ул. Пушкинская, д. 10</t>
  </si>
  <si>
    <t>оф 39, 8-812-448-47-59, 8-999-209-15-27</t>
  </si>
  <si>
    <t>новая цена. ЗАБИРАТЬ ПУСТЫЕ БУТЫЛИ</t>
  </si>
  <si>
    <t>Фанерный</t>
  </si>
  <si>
    <t>СПб, посёлок Понтонный, ул. Фанерная д. 5</t>
  </si>
  <si>
    <t>648-16-15(доб.2242), 8-921-356-48-83</t>
  </si>
  <si>
    <t>В 1с - СВЕЗА, бут НА СКЛАД,1
НОВЫЕ ЦЕНЫ по 100р/бут.</t>
  </si>
  <si>
    <t>Клиент№6717</t>
  </si>
  <si>
    <t>поселок Мурино, бульвар Менделеева д. 14</t>
  </si>
  <si>
    <t>кв. 34 , 8-967-591-08-42</t>
  </si>
  <si>
    <t>созвон</t>
  </si>
  <si>
    <t>СПб, Василеостровский район проспект  Малый д. 90</t>
  </si>
  <si>
    <t>кв. 451, 14й этаж, 8-927-777-00-03</t>
  </si>
  <si>
    <t>СПб, ул. Наличная, д. 29</t>
  </si>
  <si>
    <t>кв. 95, 8-963-324-69-10</t>
  </si>
  <si>
    <t>созвон за полчаса, новая цена</t>
  </si>
  <si>
    <t>г. Ломоносов, СПб, ул. Красного Флота д. 23</t>
  </si>
  <si>
    <t>к1, кв. 88, 8-952-377-04-40</t>
  </si>
  <si>
    <t>ОБЯЗАТЕЛЕН СОЗВОН ЗА ЧАС НОВАЯ ЦЕНА. не позже 17-00</t>
  </si>
  <si>
    <t>СПБ, ул. Бестужевская, д.79к2</t>
  </si>
  <si>
    <t>кв. 92, 8-921-410-88-60</t>
  </si>
  <si>
    <t>домофон не всегда работает. новая цена. по возможности пораньше- созвон</t>
  </si>
  <si>
    <t>Клиент №5141</t>
  </si>
  <si>
    <t>СПб, деревня Кудрово, проспект Строителей д.6</t>
  </si>
  <si>
    <t>кв.688, 8-921-951-88-64</t>
  </si>
  <si>
    <t>ПЕРЕД ДОСТАВКОЙ СКИДЫВАТЬ ССЫЛКУ НА ОПЛАТУ!!!!! После доставки очень долго платит.</t>
  </si>
  <si>
    <t>Клиент№4650</t>
  </si>
  <si>
    <t>СПб, Апраксин переулок, д. 1</t>
  </si>
  <si>
    <t>магазин все по 39 , 8-966-756-58-78</t>
  </si>
  <si>
    <t>звонить на номер 8-965-819-01-02,  новые цены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</si>
  <si>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</si>
  <si>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</si>
  <si>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</si>
  <si>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</si>
  <si>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</si>
  <si>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
7 бут за нал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</si>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</sst>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4500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6220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1110</v>
      </c>
      <c r="R8" s="56">
        <v>30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5204</v>
      </c>
      <c r="D9" s="52" t="s">
        <v>49</v>
      </c>
      <c r="E9" s="52" t="s">
        <v>50</v>
      </c>
      <c r="F9" s="54" t="s">
        <v>51</v>
      </c>
      <c r="G9" s="52" t="s">
        <v>52</v>
      </c>
      <c r="H9" s="55"/>
      <c r="I9" s="56"/>
      <c r="J9" s="56"/>
      <c r="K9" s="56">
        <v>6</v>
      </c>
      <c r="L9" s="56"/>
      <c r="M9" s="56"/>
      <c r="N9" s="56" t="str">
        <f>SUM(I9:M9)</f>
        <v>0</v>
      </c>
      <c r="O9" s="57"/>
      <c r="P9" s="56"/>
      <c r="Q9" s="56">
        <v>1080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584</v>
      </c>
      <c r="D10" s="46" t="s">
        <v>55</v>
      </c>
      <c r="E10" s="46" t="s">
        <v>56</v>
      </c>
      <c r="F10" s="38" t="s">
        <v>57</v>
      </c>
      <c r="G10" s="46" t="s">
        <v>35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990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58">
        <v>60088</v>
      </c>
      <c r="D11" s="46" t="s">
        <v>60</v>
      </c>
      <c r="E11" s="46" t="s">
        <v>61</v>
      </c>
      <c r="F11" s="38" t="s">
        <v>62</v>
      </c>
      <c r="G11" s="46" t="s">
        <v>46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440</v>
      </c>
      <c r="Q11" s="49"/>
      <c r="R11" s="49"/>
      <c r="S11" s="38" t="s">
        <v>63</v>
      </c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65</v>
      </c>
      <c r="C12" s="53">
        <v>2370</v>
      </c>
      <c r="D12" s="52" t="s">
        <v>66</v>
      </c>
      <c r="E12" s="52" t="s">
        <v>67</v>
      </c>
      <c r="F12" s="54" t="s">
        <v>57</v>
      </c>
      <c r="G12" s="52" t="s">
        <v>68</v>
      </c>
      <c r="H12" s="55"/>
      <c r="I12" s="56"/>
      <c r="J12" s="56"/>
      <c r="K12" s="56"/>
      <c r="L12" s="56">
        <v>6</v>
      </c>
      <c r="M12" s="56"/>
      <c r="N12" s="56" t="str">
        <f>SUM(I12:M12)</f>
        <v>0</v>
      </c>
      <c r="O12" s="57"/>
      <c r="P12" s="56"/>
      <c r="Q12" s="56">
        <v>1020</v>
      </c>
      <c r="R12" s="56"/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70</v>
      </c>
      <c r="C13" s="53">
        <v>500055</v>
      </c>
      <c r="D13" s="52" t="s">
        <v>71</v>
      </c>
      <c r="E13" s="52" t="s">
        <v>72</v>
      </c>
      <c r="F13" s="54" t="s">
        <v>45</v>
      </c>
      <c r="G13" s="52" t="s">
        <v>46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2738</v>
      </c>
      <c r="D14" s="52" t="s">
        <v>75</v>
      </c>
      <c r="E14" s="52" t="s">
        <v>76</v>
      </c>
      <c r="F14" s="54" t="s">
        <v>62</v>
      </c>
      <c r="G14" s="52" t="s">
        <v>46</v>
      </c>
      <c r="H14" s="55"/>
      <c r="I14" s="56"/>
      <c r="J14" s="56"/>
      <c r="K14" s="56"/>
      <c r="L14" s="56">
        <v>15</v>
      </c>
      <c r="M14" s="56"/>
      <c r="N14" s="56" t="str">
        <f>SUM(I14:M14)</f>
        <v>0</v>
      </c>
      <c r="O14" s="57"/>
      <c r="P14" s="56"/>
      <c r="Q14" s="56">
        <v>2625</v>
      </c>
      <c r="R14" s="56">
        <v>300</v>
      </c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1743</v>
      </c>
      <c r="D15" s="46" t="s">
        <v>78</v>
      </c>
      <c r="E15" s="46" t="s">
        <v>79</v>
      </c>
      <c r="F15" s="38" t="s">
        <v>57</v>
      </c>
      <c r="G15" s="46" t="s">
        <v>52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500040</v>
      </c>
      <c r="D16" s="52" t="s">
        <v>82</v>
      </c>
      <c r="E16" s="52" t="s">
        <v>83</v>
      </c>
      <c r="F16" s="54" t="s">
        <v>57</v>
      </c>
      <c r="G16" s="52" t="s">
        <v>84</v>
      </c>
      <c r="H16" s="55"/>
      <c r="I16" s="56">
        <v>40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3720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50003</v>
      </c>
      <c r="D17" s="52" t="s">
        <v>87</v>
      </c>
      <c r="E17" s="52" t="s">
        <v>88</v>
      </c>
      <c r="F17" s="54" t="s">
        <v>57</v>
      </c>
      <c r="G17" s="52" t="s">
        <v>89</v>
      </c>
      <c r="H17" s="55"/>
      <c r="I17" s="56">
        <v>100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13800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2452</v>
      </c>
      <c r="D18" s="52" t="s">
        <v>92</v>
      </c>
      <c r="E18" s="52" t="s">
        <v>93</v>
      </c>
      <c r="F18" s="54" t="s">
        <v>62</v>
      </c>
      <c r="G18" s="52" t="s">
        <v>68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1400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4977</v>
      </c>
      <c r="D19" s="52" t="s">
        <v>95</v>
      </c>
      <c r="E19" s="52" t="s">
        <v>96</v>
      </c>
      <c r="F19" s="54" t="s">
        <v>40</v>
      </c>
      <c r="G19" s="52" t="s">
        <v>84</v>
      </c>
      <c r="H19" s="55"/>
      <c r="I19" s="56"/>
      <c r="J19" s="56">
        <v>7</v>
      </c>
      <c r="K19" s="56"/>
      <c r="L19" s="56"/>
      <c r="M19" s="56"/>
      <c r="N19" s="56" t="str">
        <f>SUM(I19:M19)</f>
        <v>0</v>
      </c>
      <c r="O19" s="57"/>
      <c r="P19" s="56"/>
      <c r="Q19" s="56">
        <v>1575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59</v>
      </c>
      <c r="C20" s="58">
        <v>60051</v>
      </c>
      <c r="D20" s="46" t="s">
        <v>98</v>
      </c>
      <c r="E20" s="46" t="s">
        <v>99</v>
      </c>
      <c r="F20" s="38" t="s">
        <v>62</v>
      </c>
      <c r="G20" s="46" t="s">
        <v>46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660</v>
      </c>
      <c r="Q20" s="49"/>
      <c r="R20" s="49"/>
      <c r="S20" s="38" t="s">
        <v>63</v>
      </c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9">
        <v>60054</v>
      </c>
      <c r="D21" s="52" t="s">
        <v>102</v>
      </c>
      <c r="E21" s="52" t="s">
        <v>103</v>
      </c>
      <c r="F21" s="54" t="s">
        <v>62</v>
      </c>
      <c r="G21" s="52" t="s">
        <v>52</v>
      </c>
      <c r="H21" s="55"/>
      <c r="I21" s="56"/>
      <c r="J21" s="56"/>
      <c r="K21" s="56"/>
      <c r="L21" s="56">
        <v>7</v>
      </c>
      <c r="M21" s="56"/>
      <c r="N21" s="56" t="str">
        <f>SUM(I21:M21)</f>
        <v>0</v>
      </c>
      <c r="O21" s="57"/>
      <c r="P21" s="56"/>
      <c r="Q21" s="56">
        <v>1190</v>
      </c>
      <c r="R21" s="56"/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9">
        <v>94341</v>
      </c>
      <c r="D22" s="52" t="s">
        <v>106</v>
      </c>
      <c r="E22" s="52" t="s">
        <v>107</v>
      </c>
      <c r="F22" s="54" t="s">
        <v>57</v>
      </c>
      <c r="G22" s="52" t="s">
        <v>46</v>
      </c>
      <c r="H22" s="55"/>
      <c r="I22" s="56"/>
      <c r="J22" s="56"/>
      <c r="K22" s="56"/>
      <c r="L22" s="56">
        <v>6</v>
      </c>
      <c r="M22" s="56"/>
      <c r="N22" s="56" t="str">
        <f>SUM(I22:M22)</f>
        <v>0</v>
      </c>
      <c r="O22" s="57"/>
      <c r="P22" s="56"/>
      <c r="Q22" s="56">
        <v>1140</v>
      </c>
      <c r="R22" s="56">
        <v>60</v>
      </c>
      <c r="S22" s="54"/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5412</v>
      </c>
      <c r="D23" s="46" t="s">
        <v>110</v>
      </c>
      <c r="E23" s="46" t="s">
        <v>111</v>
      </c>
      <c r="F23" s="38" t="s">
        <v>112</v>
      </c>
      <c r="G23" s="46" t="s">
        <v>89</v>
      </c>
      <c r="H23" s="48"/>
      <c r="I23" s="49"/>
      <c r="J23" s="49"/>
      <c r="K23" s="49">
        <v>27</v>
      </c>
      <c r="L23" s="49"/>
      <c r="M23" s="49"/>
      <c r="N23" s="49" t="str">
        <f>SUM(I23:M23)</f>
        <v>0</v>
      </c>
      <c r="O23" s="50"/>
      <c r="P23" s="49">
        <v>2920</v>
      </c>
      <c r="Q23" s="49"/>
      <c r="R23" s="49">
        <v>220</v>
      </c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114</v>
      </c>
      <c r="C24" s="53">
        <v>50008</v>
      </c>
      <c r="D24" s="52" t="s">
        <v>115</v>
      </c>
      <c r="E24" s="52" t="s">
        <v>116</v>
      </c>
      <c r="F24" s="54" t="s">
        <v>57</v>
      </c>
      <c r="G24" s="52" t="s">
        <v>52</v>
      </c>
      <c r="H24" s="55"/>
      <c r="I24" s="56">
        <v>35</v>
      </c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14840</v>
      </c>
      <c r="R24" s="56"/>
      <c r="S24" s="54"/>
      <c r="T24" s="54" t="s">
        <v>117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118</v>
      </c>
      <c r="C25" s="53">
        <v>1132</v>
      </c>
      <c r="D25" s="52" t="s">
        <v>119</v>
      </c>
      <c r="E25" s="52" t="s">
        <v>120</v>
      </c>
      <c r="F25" s="54" t="s">
        <v>45</v>
      </c>
      <c r="G25" s="52" t="s">
        <v>35</v>
      </c>
      <c r="H25" s="55"/>
      <c r="I25" s="56"/>
      <c r="J25" s="56"/>
      <c r="K25" s="56">
        <v>15</v>
      </c>
      <c r="L25" s="56"/>
      <c r="M25" s="56"/>
      <c r="N25" s="56" t="str">
        <f>SUM(I25:M25)</f>
        <v>0</v>
      </c>
      <c r="O25" s="57"/>
      <c r="P25" s="56"/>
      <c r="Q25" s="56">
        <v>2125</v>
      </c>
      <c r="R25" s="56"/>
      <c r="S25" s="54" t="s">
        <v>121</v>
      </c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59</v>
      </c>
      <c r="C26" s="58">
        <v>60036</v>
      </c>
      <c r="D26" s="46" t="s">
        <v>123</v>
      </c>
      <c r="E26" s="46" t="s">
        <v>124</v>
      </c>
      <c r="F26" s="38" t="s">
        <v>62</v>
      </c>
      <c r="G26" s="46" t="s">
        <v>84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440</v>
      </c>
      <c r="Q26" s="49"/>
      <c r="R26" s="49"/>
      <c r="S26" s="38" t="s">
        <v>63</v>
      </c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3">
        <v>3609</v>
      </c>
      <c r="D27" s="52" t="s">
        <v>127</v>
      </c>
      <c r="E27" s="52" t="s">
        <v>128</v>
      </c>
      <c r="F27" s="54" t="s">
        <v>129</v>
      </c>
      <c r="G27" s="52" t="s">
        <v>46</v>
      </c>
      <c r="H27" s="55"/>
      <c r="I27" s="56"/>
      <c r="J27" s="56"/>
      <c r="K27" s="56">
        <v>4</v>
      </c>
      <c r="L27" s="56"/>
      <c r="M27" s="56"/>
      <c r="N27" s="56" t="str">
        <f>SUM(I27:M27)</f>
        <v>0</v>
      </c>
      <c r="O27" s="57"/>
      <c r="P27" s="56"/>
      <c r="Q27" s="56">
        <v>700</v>
      </c>
      <c r="R27" s="56"/>
      <c r="S27" s="54"/>
      <c r="T27" s="54" t="s">
        <v>130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3848</v>
      </c>
      <c r="D28" s="46" t="s">
        <v>132</v>
      </c>
      <c r="E28" s="46" t="s">
        <v>133</v>
      </c>
      <c r="F28" s="38" t="s">
        <v>134</v>
      </c>
      <c r="G28" s="46" t="s">
        <v>135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136</v>
      </c>
      <c r="C29" s="53">
        <v>3162</v>
      </c>
      <c r="D29" s="52" t="s">
        <v>137</v>
      </c>
      <c r="E29" s="52" t="s">
        <v>138</v>
      </c>
      <c r="F29" s="54" t="s">
        <v>129</v>
      </c>
      <c r="G29" s="52" t="s">
        <v>135</v>
      </c>
      <c r="H29" s="55"/>
      <c r="I29" s="56"/>
      <c r="J29" s="56"/>
      <c r="K29" s="56">
        <v>40</v>
      </c>
      <c r="L29" s="56"/>
      <c r="M29" s="56"/>
      <c r="N29" s="56" t="str">
        <f>SUM(I29:M29)</f>
        <v>0</v>
      </c>
      <c r="O29" s="57"/>
      <c r="P29" s="56"/>
      <c r="Q29" s="56">
        <v>6400</v>
      </c>
      <c r="R29" s="56">
        <v>400</v>
      </c>
      <c r="S29" s="54"/>
      <c r="T29" s="54" t="s">
        <v>139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140</v>
      </c>
      <c r="C30" s="59">
        <v>60075</v>
      </c>
      <c r="D30" s="52" t="s">
        <v>141</v>
      </c>
      <c r="E30" s="52" t="s">
        <v>142</v>
      </c>
      <c r="F30" s="54" t="s">
        <v>143</v>
      </c>
      <c r="G30" s="52" t="s">
        <v>84</v>
      </c>
      <c r="H30" s="55"/>
      <c r="I30" s="56"/>
      <c r="J30" s="56"/>
      <c r="K30" s="56"/>
      <c r="L30" s="56">
        <v>6</v>
      </c>
      <c r="M30" s="56"/>
      <c r="N30" s="56" t="str">
        <f>SUM(I30:M30)</f>
        <v>0</v>
      </c>
      <c r="O30" s="57"/>
      <c r="P30" s="56"/>
      <c r="Q30" s="56">
        <v>1320</v>
      </c>
      <c r="R30" s="56"/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145</v>
      </c>
      <c r="C31" s="53">
        <v>1026</v>
      </c>
      <c r="D31" s="52" t="s">
        <v>146</v>
      </c>
      <c r="E31" s="52" t="s">
        <v>147</v>
      </c>
      <c r="F31" s="54" t="s">
        <v>57</v>
      </c>
      <c r="G31" s="52" t="s">
        <v>52</v>
      </c>
      <c r="H31" s="55"/>
      <c r="I31" s="56"/>
      <c r="J31" s="56"/>
      <c r="K31" s="56">
        <v>4</v>
      </c>
      <c r="L31" s="56"/>
      <c r="M31" s="56"/>
      <c r="N31" s="56" t="str">
        <f>SUM(I31:M31)</f>
        <v>0</v>
      </c>
      <c r="O31" s="57"/>
      <c r="P31" s="56"/>
      <c r="Q31" s="56">
        <v>720</v>
      </c>
      <c r="R31" s="56"/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5459</v>
      </c>
      <c r="D32" s="52" t="s">
        <v>150</v>
      </c>
      <c r="E32" s="52" t="s">
        <v>151</v>
      </c>
      <c r="F32" s="54" t="s">
        <v>152</v>
      </c>
      <c r="G32" s="52" t="s">
        <v>46</v>
      </c>
      <c r="H32" s="55"/>
      <c r="I32" s="56"/>
      <c r="J32" s="56">
        <v>7</v>
      </c>
      <c r="K32" s="56"/>
      <c r="L32" s="56"/>
      <c r="M32" s="56"/>
      <c r="N32" s="56" t="str">
        <f>SUM(I32:M32)</f>
        <v>0</v>
      </c>
      <c r="O32" s="57"/>
      <c r="P32" s="56"/>
      <c r="Q32" s="56">
        <v>1610</v>
      </c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2371</v>
      </c>
      <c r="D33" s="52" t="s">
        <v>155</v>
      </c>
      <c r="E33" s="52" t="s">
        <v>156</v>
      </c>
      <c r="F33" s="54" t="s">
        <v>57</v>
      </c>
      <c r="G33" s="52" t="s">
        <v>35</v>
      </c>
      <c r="H33" s="55"/>
      <c r="I33" s="56"/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0</v>
      </c>
      <c r="R33" s="56">
        <v>0</v>
      </c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3">
        <v>5393</v>
      </c>
      <c r="D34" s="52" t="s">
        <v>159</v>
      </c>
      <c r="E34" s="52" t="s">
        <v>160</v>
      </c>
      <c r="F34" s="54" t="s">
        <v>51</v>
      </c>
      <c r="G34" s="52" t="s">
        <v>68</v>
      </c>
      <c r="H34" s="55"/>
      <c r="I34" s="56"/>
      <c r="J34" s="56"/>
      <c r="K34" s="56">
        <v>3</v>
      </c>
      <c r="L34" s="56"/>
      <c r="M34" s="56"/>
      <c r="N34" s="56" t="str">
        <f>SUM(I34:M34)</f>
        <v>0</v>
      </c>
      <c r="O34" s="57"/>
      <c r="P34" s="56"/>
      <c r="Q34" s="56">
        <v>570</v>
      </c>
      <c r="R34" s="56"/>
      <c r="S34" s="54"/>
      <c r="T34" s="54" t="s">
        <v>161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162</v>
      </c>
      <c r="C35" s="53">
        <v>94738</v>
      </c>
      <c r="D35" s="52" t="s">
        <v>163</v>
      </c>
      <c r="E35" s="52" t="s">
        <v>164</v>
      </c>
      <c r="F35" s="54" t="s">
        <v>40</v>
      </c>
      <c r="G35" s="52" t="s">
        <v>35</v>
      </c>
      <c r="H35" s="55"/>
      <c r="I35" s="56"/>
      <c r="J35" s="56"/>
      <c r="K35" s="56"/>
      <c r="L35" s="56">
        <v>10</v>
      </c>
      <c r="M35" s="56"/>
      <c r="N35" s="56" t="str">
        <f>SUM(I35:M35)</f>
        <v>0</v>
      </c>
      <c r="O35" s="57"/>
      <c r="P35" s="56"/>
      <c r="Q35" s="56">
        <v>1400</v>
      </c>
      <c r="R35" s="56"/>
      <c r="S35" s="54"/>
      <c r="T35" s="54" t="s">
        <v>165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2384</v>
      </c>
      <c r="D36" s="46" t="s">
        <v>166</v>
      </c>
      <c r="E36" s="46" t="s">
        <v>167</v>
      </c>
      <c r="F36" s="38" t="s">
        <v>168</v>
      </c>
      <c r="G36" s="46" t="s">
        <v>84</v>
      </c>
      <c r="H36" s="48"/>
      <c r="I36" s="49"/>
      <c r="J36" s="49"/>
      <c r="K36" s="49"/>
      <c r="L36" s="49">
        <v>16</v>
      </c>
      <c r="M36" s="49"/>
      <c r="N36" s="49" t="str">
        <f>SUM(I36:M36)</f>
        <v>0</v>
      </c>
      <c r="O36" s="50"/>
      <c r="P36" s="49">
        <v>2240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170</v>
      </c>
      <c r="C37" s="53">
        <v>2357</v>
      </c>
      <c r="D37" s="52" t="s">
        <v>171</v>
      </c>
      <c r="E37" s="52" t="s">
        <v>172</v>
      </c>
      <c r="F37" s="54" t="s">
        <v>173</v>
      </c>
      <c r="G37" s="52" t="s">
        <v>68</v>
      </c>
      <c r="H37" s="55"/>
      <c r="I37" s="56"/>
      <c r="J37" s="56"/>
      <c r="K37" s="56"/>
      <c r="L37" s="56">
        <v>28</v>
      </c>
      <c r="M37" s="56"/>
      <c r="N37" s="56" t="str">
        <f>SUM(I37:M37)</f>
        <v>0</v>
      </c>
      <c r="O37" s="57"/>
      <c r="P37" s="56"/>
      <c r="Q37" s="56">
        <v>3640</v>
      </c>
      <c r="R37" s="56"/>
      <c r="S37" s="54"/>
      <c r="T37" s="54" t="s">
        <v>174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175</v>
      </c>
      <c r="C38" s="53">
        <v>1317</v>
      </c>
      <c r="D38" s="52" t="s">
        <v>176</v>
      </c>
      <c r="E38" s="52" t="s">
        <v>177</v>
      </c>
      <c r="F38" s="54" t="s">
        <v>62</v>
      </c>
      <c r="G38" s="52" t="s">
        <v>84</v>
      </c>
      <c r="H38" s="55"/>
      <c r="I38" s="56"/>
      <c r="J38" s="56"/>
      <c r="K38" s="56">
        <v>15</v>
      </c>
      <c r="L38" s="56"/>
      <c r="M38" s="56"/>
      <c r="N38" s="56" t="str">
        <f>SUM(I38:M38)</f>
        <v>0</v>
      </c>
      <c r="O38" s="57"/>
      <c r="P38" s="56"/>
      <c r="Q38" s="56">
        <v>1875</v>
      </c>
      <c r="R38" s="56"/>
      <c r="S38" s="54"/>
      <c r="T38" s="54" t="s">
        <v>178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0">
        <v>34</v>
      </c>
      <c r="B39" s="61" t="s">
        <v>179</v>
      </c>
      <c r="C39" s="62">
        <v>2774</v>
      </c>
      <c r="D39" s="61" t="s">
        <v>180</v>
      </c>
      <c r="E39" s="61" t="s">
        <v>181</v>
      </c>
      <c r="F39" s="63" t="s">
        <v>168</v>
      </c>
      <c r="G39" s="61" t="s">
        <v>84</v>
      </c>
      <c r="H39" s="64"/>
      <c r="I39" s="65"/>
      <c r="J39" s="65"/>
      <c r="K39" s="65">
        <v>2</v>
      </c>
      <c r="L39" s="65"/>
      <c r="M39" s="65"/>
      <c r="N39" s="65" t="str">
        <f>SUM(I39:M39)</f>
        <v>0</v>
      </c>
      <c r="O39" s="66"/>
      <c r="P39" s="65">
        <v>380</v>
      </c>
      <c r="Q39" s="65"/>
      <c r="R39" s="65"/>
      <c r="S39" s="63"/>
      <c r="T39" s="63" t="s">
        <v>182</v>
      </c>
      <c r="U39" s="63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183</v>
      </c>
      <c r="C40" s="53">
        <v>2777</v>
      </c>
      <c r="D40" s="52" t="s">
        <v>184</v>
      </c>
      <c r="E40" s="52" t="s">
        <v>185</v>
      </c>
      <c r="F40" s="54" t="s">
        <v>186</v>
      </c>
      <c r="G40" s="52" t="s">
        <v>135</v>
      </c>
      <c r="H40" s="55"/>
      <c r="I40" s="56"/>
      <c r="J40" s="56"/>
      <c r="K40" s="56"/>
      <c r="L40" s="56">
        <v>10</v>
      </c>
      <c r="M40" s="56"/>
      <c r="N40" s="56" t="str">
        <f>SUM(I40:M40)</f>
        <v>0</v>
      </c>
      <c r="O40" s="57"/>
      <c r="P40" s="56"/>
      <c r="Q40" s="56">
        <v>1400</v>
      </c>
      <c r="R40" s="56"/>
      <c r="S40" s="54"/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93568</v>
      </c>
      <c r="D41" s="46" t="s">
        <v>188</v>
      </c>
      <c r="E41" s="46" t="s">
        <v>189</v>
      </c>
      <c r="F41" s="38" t="s">
        <v>129</v>
      </c>
      <c r="G41" s="46" t="s">
        <v>68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59</v>
      </c>
      <c r="C42" s="58">
        <v>60080</v>
      </c>
      <c r="D42" s="46" t="s">
        <v>191</v>
      </c>
      <c r="E42" s="46" t="s">
        <v>192</v>
      </c>
      <c r="F42" s="38" t="s">
        <v>193</v>
      </c>
      <c r="G42" s="46" t="s">
        <v>52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 t="s">
        <v>63</v>
      </c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3751</v>
      </c>
      <c r="D43" s="46" t="s">
        <v>195</v>
      </c>
      <c r="E43" s="46" t="s">
        <v>196</v>
      </c>
      <c r="F43" s="38" t="s">
        <v>197</v>
      </c>
      <c r="G43" s="46" t="s">
        <v>52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69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47">
        <v>4745</v>
      </c>
      <c r="D44" s="46" t="s">
        <v>199</v>
      </c>
      <c r="E44" s="46" t="s">
        <v>200</v>
      </c>
      <c r="F44" s="38" t="s">
        <v>201</v>
      </c>
      <c r="G44" s="46" t="s">
        <v>46</v>
      </c>
      <c r="H44" s="48"/>
      <c r="I44" s="49"/>
      <c r="J44" s="49">
        <v>10</v>
      </c>
      <c r="K44" s="49"/>
      <c r="L44" s="49"/>
      <c r="M44" s="49"/>
      <c r="N44" s="49" t="str">
        <f>SUM(I44:M44)</f>
        <v>0</v>
      </c>
      <c r="O44" s="50"/>
      <c r="P44" s="49">
        <v>1650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203</v>
      </c>
      <c r="C45" s="47">
        <v>2853</v>
      </c>
      <c r="D45" s="46" t="s">
        <v>204</v>
      </c>
      <c r="E45" s="46" t="s">
        <v>205</v>
      </c>
      <c r="F45" s="38" t="s">
        <v>57</v>
      </c>
      <c r="G45" s="46" t="s">
        <v>68</v>
      </c>
      <c r="H45" s="48"/>
      <c r="I45" s="49"/>
      <c r="J45" s="49"/>
      <c r="K45" s="49">
        <v>5</v>
      </c>
      <c r="L45" s="49"/>
      <c r="M45" s="49"/>
      <c r="N45" s="49" t="str">
        <f>SUM(I45:M45)</f>
        <v>0</v>
      </c>
      <c r="O45" s="50"/>
      <c r="P45" s="49">
        <v>800</v>
      </c>
      <c r="Q45" s="49"/>
      <c r="R45" s="49">
        <v>25</v>
      </c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0">
        <v>41</v>
      </c>
      <c r="B46" s="61" t="s">
        <v>207</v>
      </c>
      <c r="C46" s="62"/>
      <c r="D46" s="61" t="s">
        <v>208</v>
      </c>
      <c r="E46" s="61" t="s">
        <v>209</v>
      </c>
      <c r="F46" s="63" t="s">
        <v>62</v>
      </c>
      <c r="G46" s="61" t="s">
        <v>135</v>
      </c>
      <c r="H46" s="64"/>
      <c r="I46" s="65"/>
      <c r="J46" s="65"/>
      <c r="K46" s="65"/>
      <c r="L46" s="65"/>
      <c r="M46" s="65">
        <v>13</v>
      </c>
      <c r="N46" s="65" t="str">
        <f>SUM(I46:M46)</f>
        <v>0</v>
      </c>
      <c r="O46" s="66"/>
      <c r="P46" s="65"/>
      <c r="Q46" s="65">
        <v>0</v>
      </c>
      <c r="R46" s="65"/>
      <c r="S46" s="63" t="s">
        <v>210</v>
      </c>
      <c r="T46" s="63" t="s">
        <v>211</v>
      </c>
      <c r="U46" s="63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59</v>
      </c>
      <c r="C47" s="58">
        <v>60136</v>
      </c>
      <c r="D47" s="46" t="s">
        <v>212</v>
      </c>
      <c r="E47" s="46" t="s">
        <v>213</v>
      </c>
      <c r="F47" s="38" t="s">
        <v>214</v>
      </c>
      <c r="G47" s="46" t="s">
        <v>68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 t="s">
        <v>215</v>
      </c>
      <c r="P47" s="49">
        <v>370</v>
      </c>
      <c r="Q47" s="49"/>
      <c r="R47" s="49"/>
      <c r="S47" s="38" t="s">
        <v>216</v>
      </c>
      <c r="T47" s="38" t="s">
        <v>217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218</v>
      </c>
      <c r="C48" s="47">
        <v>5037</v>
      </c>
      <c r="D48" s="46" t="s">
        <v>219</v>
      </c>
      <c r="E48" s="46" t="s">
        <v>220</v>
      </c>
      <c r="F48" s="38" t="s">
        <v>221</v>
      </c>
      <c r="G48" s="46" t="s">
        <v>52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460</v>
      </c>
      <c r="Q48" s="49"/>
      <c r="R48" s="49"/>
      <c r="S48" s="38"/>
      <c r="T48" s="38" t="s">
        <v>222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223</v>
      </c>
      <c r="C49" s="53">
        <v>93697</v>
      </c>
      <c r="D49" s="52" t="s">
        <v>224</v>
      </c>
      <c r="E49" s="52" t="s">
        <v>225</v>
      </c>
      <c r="F49" s="54" t="s">
        <v>226</v>
      </c>
      <c r="G49" s="52" t="s">
        <v>135</v>
      </c>
      <c r="H49" s="55"/>
      <c r="I49" s="56"/>
      <c r="J49" s="56">
        <v>4</v>
      </c>
      <c r="K49" s="56"/>
      <c r="L49" s="56"/>
      <c r="M49" s="56"/>
      <c r="N49" s="56" t="str">
        <f>SUM(I49:M49)</f>
        <v>0</v>
      </c>
      <c r="O49" s="57"/>
      <c r="P49" s="56"/>
      <c r="Q49" s="56">
        <v>920</v>
      </c>
      <c r="R49" s="56">
        <v>0</v>
      </c>
      <c r="S49" s="54"/>
      <c r="T49" s="54" t="s">
        <v>227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109</v>
      </c>
      <c r="C50" s="47">
        <v>5735</v>
      </c>
      <c r="D50" s="46" t="s">
        <v>228</v>
      </c>
      <c r="E50" s="46" t="s">
        <v>229</v>
      </c>
      <c r="F50" s="38" t="s">
        <v>168</v>
      </c>
      <c r="G50" s="46" t="s">
        <v>52</v>
      </c>
      <c r="H50" s="48"/>
      <c r="I50" s="49"/>
      <c r="J50" s="49"/>
      <c r="K50" s="49">
        <v>10</v>
      </c>
      <c r="L50" s="49"/>
      <c r="M50" s="49"/>
      <c r="N50" s="49" t="str">
        <f>SUM(I50:M50)</f>
        <v>0</v>
      </c>
      <c r="O50" s="50"/>
      <c r="P50" s="49">
        <v>1100</v>
      </c>
      <c r="Q50" s="49"/>
      <c r="R50" s="49"/>
      <c r="S50" s="38"/>
      <c r="T50" s="38" t="s">
        <v>230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231</v>
      </c>
      <c r="C51" s="53">
        <v>5895</v>
      </c>
      <c r="D51" s="52" t="s">
        <v>232</v>
      </c>
      <c r="E51" s="52" t="s">
        <v>233</v>
      </c>
      <c r="F51" s="54" t="s">
        <v>62</v>
      </c>
      <c r="G51" s="52" t="s">
        <v>68</v>
      </c>
      <c r="H51" s="55"/>
      <c r="I51" s="56"/>
      <c r="J51" s="56"/>
      <c r="K51" s="56">
        <v>25</v>
      </c>
      <c r="L51" s="56"/>
      <c r="M51" s="56"/>
      <c r="N51" s="56" t="str">
        <f>SUM(I51:M51)</f>
        <v>0</v>
      </c>
      <c r="O51" s="57"/>
      <c r="P51" s="56"/>
      <c r="Q51" s="56">
        <v>3250</v>
      </c>
      <c r="R51" s="56"/>
      <c r="S51" s="54"/>
      <c r="T51" s="54" t="s">
        <v>234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59</v>
      </c>
      <c r="C52" s="58">
        <v>60081</v>
      </c>
      <c r="D52" s="46" t="s">
        <v>235</v>
      </c>
      <c r="E52" s="46" t="s">
        <v>236</v>
      </c>
      <c r="F52" s="38" t="s">
        <v>57</v>
      </c>
      <c r="G52" s="46" t="s">
        <v>46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110</v>
      </c>
      <c r="Q52" s="49"/>
      <c r="R52" s="49"/>
      <c r="S52" s="38"/>
      <c r="T52" s="38" t="s">
        <v>237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94732</v>
      </c>
      <c r="D53" s="46" t="s">
        <v>238</v>
      </c>
      <c r="E53" s="46" t="s">
        <v>239</v>
      </c>
      <c r="F53" s="38" t="s">
        <v>240</v>
      </c>
      <c r="G53" s="46" t="s">
        <v>135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125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2795</v>
      </c>
      <c r="D54" s="46" t="s">
        <v>241</v>
      </c>
      <c r="E54" s="46" t="s">
        <v>242</v>
      </c>
      <c r="F54" s="38" t="s">
        <v>57</v>
      </c>
      <c r="G54" s="46" t="s">
        <v>35</v>
      </c>
      <c r="H54" s="48"/>
      <c r="I54" s="49"/>
      <c r="J54" s="49"/>
      <c r="K54" s="49"/>
      <c r="L54" s="49">
        <v>5</v>
      </c>
      <c r="M54" s="49"/>
      <c r="N54" s="49" t="str">
        <f>SUM(I54:M54)</f>
        <v>0</v>
      </c>
      <c r="O54" s="50"/>
      <c r="P54" s="49">
        <v>850</v>
      </c>
      <c r="Q54" s="49"/>
      <c r="R54" s="49"/>
      <c r="S54" s="38" t="s">
        <v>63</v>
      </c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47">
        <v>93030</v>
      </c>
      <c r="D55" s="46" t="s">
        <v>244</v>
      </c>
      <c r="E55" s="46" t="s">
        <v>245</v>
      </c>
      <c r="F55" s="38" t="s">
        <v>62</v>
      </c>
      <c r="G55" s="46" t="s">
        <v>68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247</v>
      </c>
      <c r="C56" s="58">
        <v>6756</v>
      </c>
      <c r="D56" s="46" t="s">
        <v>248</v>
      </c>
      <c r="E56" s="46" t="s">
        <v>249</v>
      </c>
      <c r="F56" s="38" t="s">
        <v>168</v>
      </c>
      <c r="G56" s="46" t="s">
        <v>68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250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47">
        <v>4821</v>
      </c>
      <c r="D57" s="46" t="s">
        <v>252</v>
      </c>
      <c r="E57" s="46" t="s">
        <v>253</v>
      </c>
      <c r="F57" s="38" t="s">
        <v>40</v>
      </c>
      <c r="G57" s="46" t="s">
        <v>52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255</v>
      </c>
      <c r="C58" s="47">
        <v>5504</v>
      </c>
      <c r="D58" s="46" t="s">
        <v>256</v>
      </c>
      <c r="E58" s="46" t="s">
        <v>257</v>
      </c>
      <c r="F58" s="38" t="s">
        <v>240</v>
      </c>
      <c r="G58" s="46" t="s">
        <v>84</v>
      </c>
      <c r="H58" s="48"/>
      <c r="I58" s="49"/>
      <c r="J58" s="49"/>
      <c r="K58" s="49">
        <v>5</v>
      </c>
      <c r="L58" s="49"/>
      <c r="M58" s="49"/>
      <c r="N58" s="49" t="str">
        <f>SUM(I58:M58)</f>
        <v>0</v>
      </c>
      <c r="O58" s="50"/>
      <c r="P58" s="49">
        <v>900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58">
        <v>96908</v>
      </c>
      <c r="D59" s="46" t="s">
        <v>260</v>
      </c>
      <c r="E59" s="46" t="s">
        <v>261</v>
      </c>
      <c r="F59" s="38" t="s">
        <v>57</v>
      </c>
      <c r="G59" s="46" t="s">
        <v>135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94905</v>
      </c>
      <c r="D60" s="46" t="s">
        <v>262</v>
      </c>
      <c r="E60" s="46" t="s">
        <v>263</v>
      </c>
      <c r="F60" s="38" t="s">
        <v>40</v>
      </c>
      <c r="G60" s="46" t="s">
        <v>68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94646</v>
      </c>
      <c r="D61" s="46" t="s">
        <v>265</v>
      </c>
      <c r="E61" s="46" t="s">
        <v>266</v>
      </c>
      <c r="F61" s="38" t="s">
        <v>267</v>
      </c>
      <c r="G61" s="46" t="s">
        <v>135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269</v>
      </c>
      <c r="C62" s="47">
        <v>6295</v>
      </c>
      <c r="D62" s="46" t="s">
        <v>270</v>
      </c>
      <c r="E62" s="46" t="s">
        <v>271</v>
      </c>
      <c r="F62" s="38" t="s">
        <v>272</v>
      </c>
      <c r="G62" s="46" t="s">
        <v>52</v>
      </c>
      <c r="H62" s="48"/>
      <c r="I62" s="49"/>
      <c r="J62" s="49"/>
      <c r="K62" s="49">
        <v>11</v>
      </c>
      <c r="L62" s="49"/>
      <c r="M62" s="49"/>
      <c r="N62" s="49" t="str">
        <f>SUM(I62:M62)</f>
        <v>0</v>
      </c>
      <c r="O62" s="50"/>
      <c r="P62" s="49">
        <v>1705</v>
      </c>
      <c r="Q62" s="49"/>
      <c r="R62" s="49">
        <v>110</v>
      </c>
      <c r="S62" s="38"/>
      <c r="T62" s="38" t="s">
        <v>273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93800</v>
      </c>
      <c r="D63" s="46" t="s">
        <v>274</v>
      </c>
      <c r="E63" s="46" t="s">
        <v>275</v>
      </c>
      <c r="F63" s="38" t="s">
        <v>168</v>
      </c>
      <c r="G63" s="46" t="s">
        <v>68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125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3460</v>
      </c>
      <c r="D64" s="46" t="s">
        <v>276</v>
      </c>
      <c r="E64" s="46" t="s">
        <v>277</v>
      </c>
      <c r="F64" s="38" t="s">
        <v>168</v>
      </c>
      <c r="G64" s="46" t="s">
        <v>46</v>
      </c>
      <c r="H64" s="48"/>
      <c r="I64" s="49"/>
      <c r="J64" s="49"/>
      <c r="K64" s="49"/>
      <c r="L64" s="49">
        <v>5</v>
      </c>
      <c r="M64" s="49"/>
      <c r="N64" s="49" t="str">
        <f>SUM(I64:M64)</f>
        <v>0</v>
      </c>
      <c r="O64" s="50"/>
      <c r="P64" s="49">
        <v>850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279</v>
      </c>
      <c r="C65" s="53">
        <v>1999</v>
      </c>
      <c r="D65" s="52" t="s">
        <v>280</v>
      </c>
      <c r="E65" s="52" t="s">
        <v>281</v>
      </c>
      <c r="F65" s="54" t="s">
        <v>40</v>
      </c>
      <c r="G65" s="52" t="s">
        <v>35</v>
      </c>
      <c r="H65" s="55"/>
      <c r="I65" s="56"/>
      <c r="J65" s="56"/>
      <c r="K65" s="56">
        <v>100</v>
      </c>
      <c r="L65" s="56"/>
      <c r="M65" s="56"/>
      <c r="N65" s="56" t="str">
        <f>SUM(I65:M65)</f>
        <v>0</v>
      </c>
      <c r="O65" s="57"/>
      <c r="P65" s="56"/>
      <c r="Q65" s="56">
        <v>10000</v>
      </c>
      <c r="R65" s="56"/>
      <c r="S65" s="54"/>
      <c r="T65" s="54" t="s">
        <v>282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58">
        <v>6717</v>
      </c>
      <c r="D66" s="46" t="s">
        <v>284</v>
      </c>
      <c r="E66" s="46" t="s">
        <v>285</v>
      </c>
      <c r="F66" s="38" t="s">
        <v>34</v>
      </c>
      <c r="G66" s="46" t="s">
        <v>135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58">
        <v>94070</v>
      </c>
      <c r="D67" s="46" t="s">
        <v>287</v>
      </c>
      <c r="E67" s="46" t="s">
        <v>288</v>
      </c>
      <c r="F67" s="38" t="s">
        <v>267</v>
      </c>
      <c r="G67" s="46" t="s">
        <v>84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37</v>
      </c>
      <c r="C68" s="47">
        <v>93449</v>
      </c>
      <c r="D68" s="46" t="s">
        <v>289</v>
      </c>
      <c r="E68" s="46" t="s">
        <v>290</v>
      </c>
      <c r="F68" s="38" t="s">
        <v>168</v>
      </c>
      <c r="G68" s="46" t="s">
        <v>84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720</v>
      </c>
      <c r="Q68" s="49"/>
      <c r="R68" s="49">
        <v>40</v>
      </c>
      <c r="S68" s="38"/>
      <c r="T68" s="38" t="s">
        <v>291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37</v>
      </c>
      <c r="C69" s="47">
        <v>94567</v>
      </c>
      <c r="D69" s="46" t="s">
        <v>292</v>
      </c>
      <c r="E69" s="46" t="s">
        <v>293</v>
      </c>
      <c r="F69" s="38" t="s">
        <v>62</v>
      </c>
      <c r="G69" s="46" t="s">
        <v>52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94386</v>
      </c>
      <c r="D70" s="46" t="s">
        <v>295</v>
      </c>
      <c r="E70" s="46" t="s">
        <v>296</v>
      </c>
      <c r="F70" s="38" t="s">
        <v>40</v>
      </c>
      <c r="G70" s="46" t="s">
        <v>135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298</v>
      </c>
      <c r="C71" s="47">
        <v>5141</v>
      </c>
      <c r="D71" s="46" t="s">
        <v>299</v>
      </c>
      <c r="E71" s="46" t="s">
        <v>300</v>
      </c>
      <c r="F71" s="38" t="s">
        <v>214</v>
      </c>
      <c r="G71" s="46" t="s">
        <v>35</v>
      </c>
      <c r="H71" s="48"/>
      <c r="I71" s="49"/>
      <c r="J71" s="49">
        <v>5</v>
      </c>
      <c r="K71" s="49"/>
      <c r="L71" s="49"/>
      <c r="M71" s="49"/>
      <c r="N71" s="49" t="str">
        <f>SUM(I71:M71)</f>
        <v>0</v>
      </c>
      <c r="O71" s="50"/>
      <c r="P71" s="49"/>
      <c r="Q71" s="49">
        <v>1100</v>
      </c>
      <c r="R71" s="49"/>
      <c r="S71" s="38"/>
      <c r="T71" s="38" t="s">
        <v>301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302</v>
      </c>
      <c r="C72" s="47">
        <v>4650</v>
      </c>
      <c r="D72" s="46" t="s">
        <v>303</v>
      </c>
      <c r="E72" s="46" t="s">
        <v>304</v>
      </c>
      <c r="F72" s="38" t="s">
        <v>168</v>
      </c>
      <c r="G72" s="46" t="s">
        <v>46</v>
      </c>
      <c r="H72" s="48"/>
      <c r="I72" s="49"/>
      <c r="J72" s="49"/>
      <c r="K72" s="49">
        <v>10</v>
      </c>
      <c r="L72" s="49"/>
      <c r="M72" s="49"/>
      <c r="N72" s="49" t="str">
        <f>SUM(I72:M72)</f>
        <v>0</v>
      </c>
      <c r="O72" s="50"/>
      <c r="P72" s="49">
        <v>1450</v>
      </c>
      <c r="Q72" s="49"/>
      <c r="R72" s="49">
        <v>100</v>
      </c>
      <c r="S72" s="38"/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306</v>
      </c>
      <c r="C73" s="53">
        <v>5178</v>
      </c>
      <c r="D73" s="52" t="s">
        <v>307</v>
      </c>
      <c r="E73" s="52" t="s">
        <v>308</v>
      </c>
      <c r="F73" s="54" t="s">
        <v>309</v>
      </c>
      <c r="G73" s="52" t="s">
        <v>310</v>
      </c>
      <c r="H73" s="55"/>
      <c r="I73" s="56"/>
      <c r="J73" s="56"/>
      <c r="K73" s="56">
        <v>26</v>
      </c>
      <c r="L73" s="56"/>
      <c r="M73" s="56"/>
      <c r="N73" s="56" t="str">
        <f>SUM(I73:M73)</f>
        <v>0</v>
      </c>
      <c r="O73" s="57">
        <v>19</v>
      </c>
      <c r="P73" s="56">
        <v>1300</v>
      </c>
      <c r="Q73" s="56"/>
      <c r="R73" s="56"/>
      <c r="S73" s="54"/>
      <c r="T73" s="54" t="s">
        <v>311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312</v>
      </c>
      <c r="C74" s="58">
        <v>6633</v>
      </c>
      <c r="D74" s="46" t="s">
        <v>313</v>
      </c>
      <c r="E74" s="46" t="s">
        <v>314</v>
      </c>
      <c r="F74" s="38" t="s">
        <v>62</v>
      </c>
      <c r="G74" s="46" t="s">
        <v>310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>
        <v>3</v>
      </c>
      <c r="P74" s="49">
        <v>300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306</v>
      </c>
      <c r="C75" s="53">
        <v>5178</v>
      </c>
      <c r="D75" s="52" t="s">
        <v>307</v>
      </c>
      <c r="E75" s="52" t="s">
        <v>308</v>
      </c>
      <c r="F75" s="54" t="s">
        <v>309</v>
      </c>
      <c r="G75" s="52" t="s">
        <v>310</v>
      </c>
      <c r="H75" s="55"/>
      <c r="I75" s="56"/>
      <c r="J75" s="56"/>
      <c r="K75" s="56">
        <v>25</v>
      </c>
      <c r="L75" s="56"/>
      <c r="M75" s="56"/>
      <c r="N75" s="56" t="str">
        <f>SUM(I75:M75)</f>
        <v>0</v>
      </c>
      <c r="O75" s="57">
        <v>288</v>
      </c>
      <c r="P75" s="56">
        <v>1250</v>
      </c>
      <c r="Q75" s="56"/>
      <c r="R75" s="56"/>
      <c r="S75" s="54"/>
      <c r="T75" s="54" t="s">
        <v>311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