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<sst xmlns="http://schemas.openxmlformats.org/spreadsheetml/2006/main" uniqueCount="331">
  <si>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</si>
  <si>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</si>
  <si>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</si>
  <si>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</si>
  <si>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</si>
  <si>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28.11.2018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</si>
  <si>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</si>
  <si>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</si>
  <si>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</si>
  <si>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</si>
  <si>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</si>
  <si>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</si>
  <si>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</si>
  <si>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</si>
  <si>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</si>
  <si>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</si>
  <si>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</si>
  <si>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</si>
  <si>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</si>
  <si>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</si>
  <si>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</si>
  <si>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</si>
  <si>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</si>
  <si>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</si>
  <si>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</si>
  <si>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</si>
  <si>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</si>
  <si>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</si>
  <si>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</si>
  <si>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</si>
  <si>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</si>
  <si>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Клиент№5457</t>
  </si>
  <si>
    <t>СПб, ул. Степана Разина д. 9</t>
  </si>
  <si>
    <t>8-904-612-45-80 Адмиралтейские верфи</t>
  </si>
  <si>
    <t>до 15:-</t>
  </si>
  <si>
    <t>Митя</t>
  </si>
  <si>
    <t>1 бут в залог</t>
  </si>
  <si>
    <t>Здравмед</t>
  </si>
  <si>
    <t>СПб, улица Степана Разина д.  11</t>
  </si>
  <si>
    <t>10:00-17:00</t>
  </si>
  <si>
    <t xml:space="preserve">10 - Бутыль 19 литров с ручкой
 </t>
  </si>
  <si>
    <t>Бергауф Строительные Технологии - водоносов</t>
  </si>
  <si>
    <t>СПб, Пискарёвский пр., д. 150к2</t>
  </si>
  <si>
    <t>ЛитО, 3-й этаж, офис 326, 8-981-915-61-10, 8-911-177-07-19</t>
  </si>
  <si>
    <t>10:00-15:00</t>
  </si>
  <si>
    <t>Федор</t>
  </si>
  <si>
    <t>созвон за час на второй номер, не всегда на месте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</si>
  <si>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</si>
  <si>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</si>
  <si>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</si>
  <si>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Фахри</t>
  </si>
  <si>
    <t>Водоносов</t>
  </si>
  <si>
    <t>СПб, ул. Маяковского,  д. 37</t>
  </si>
  <si>
    <t>отдел ГИБДД, 2й этаж, 8-981-839-85-10</t>
  </si>
  <si>
    <t>10:00-13:00</t>
  </si>
  <si>
    <t>Владимир</t>
  </si>
  <si>
    <t>Клиент№5867</t>
  </si>
  <si>
    <t>СПб, ул. Курляндская д. 27</t>
  </si>
  <si>
    <t>8-921-557-03-55</t>
  </si>
  <si>
    <t>10:00-12:00</t>
  </si>
  <si>
    <t>созвон - встретят, ЧИСТЫЕ БУТЫЛИ!! ГРЯЗНЫЕ НЕ ПРИМУТ, звонить на номер 8-911-159-86-14, 8-981-683-70-73</t>
  </si>
  <si>
    <t>Клиент№4415</t>
  </si>
  <si>
    <t>СПб, пр. Народного ополчения д. 201</t>
  </si>
  <si>
    <t>941-21-29,  8-921-746-61-10 , 8-931-296-75-16 4VD сервис</t>
  </si>
  <si>
    <t>10:00-14:00</t>
  </si>
  <si>
    <t>Вячеслав</t>
  </si>
  <si>
    <t>Бежко водоносов</t>
  </si>
  <si>
    <t>СПБ, Наб. р. Смоленки д. 19/21</t>
  </si>
  <si>
    <t>8-921-180-83-84 Ольга</t>
  </si>
  <si>
    <t>Надирбек</t>
  </si>
  <si>
    <t xml:space="preserve">1 - Держатель для стаканов на магните
 </t>
  </si>
  <si>
    <t>подстаканник белый</t>
  </si>
  <si>
    <t>Русьимпорт-Нева</t>
  </si>
  <si>
    <t>СПб, ул. Двинская, д. 14А</t>
  </si>
  <si>
    <t>633-00-30 Анна</t>
  </si>
  <si>
    <t>с 10 до 14</t>
  </si>
  <si>
    <t>ЗАБРАТЬ ДВЕ ПОМПЫ пернедать документы от 07.11.2018  и договор</t>
  </si>
  <si>
    <t>г. Павловск, СПб, ул. Садовая д. 20</t>
  </si>
  <si>
    <t>ГМЗ Павловск, 8-921-576-70-76</t>
  </si>
  <si>
    <t>Тимур</t>
  </si>
  <si>
    <t>Обязательно созвон скажут куда выгружать.Не позже, рабочий день. если не алё - звоните в офис</t>
  </si>
  <si>
    <t>Спб, Шушары, Новгородский пр-т д. 24</t>
  </si>
  <si>
    <t>к2, 8-904-647-76-74 Даниил</t>
  </si>
  <si>
    <t>11:00-13:00</t>
  </si>
  <si>
    <t>АТС Смольного</t>
  </si>
  <si>
    <t>СПб, Ставропольская ул. д. 10</t>
  </si>
  <si>
    <t>8-931-326-62-31-Любовь Анатольевна, 576-75-00, 8-931-326-34-84-Митрофанова Елена Михайловна, 8-931-326-11-65 Заболотний Александр Петрович</t>
  </si>
  <si>
    <t>ЗВОНИТЬ НА ПЕРВЫЙ НОМЕР.ВЫБИРАТЬ ЧИСТЫЕ И АККУРАТНЫЕ БУТЫЛИ (жалуются на мятые и страшные), ДОКИ ПЕЧАТАТЬ ВСЕГДА СТАРОГО ОБРАЗЦА!!!!!! строго до 14 писать номер договора и дату в счете и в накладной договор 07-11/71 от 28.06.2011 г.</t>
  </si>
  <si>
    <t>г. Пушкин, СПб, Ленинградская д. 10</t>
  </si>
  <si>
    <t>кв. 25, 8-921-941-17-45</t>
  </si>
  <si>
    <t xml:space="preserve">2 - Plesca 12.5л
 </t>
  </si>
  <si>
    <t>БУТЫЛИ ЧИСТЫЕ!!!</t>
  </si>
  <si>
    <t>СПб, посёлок Понтонный, ул. Варвары Петровой, д. 6</t>
  </si>
  <si>
    <t>кв. 69, 8-952-395-56-79  Денис</t>
  </si>
  <si>
    <t>ЧИСТЫЕ АККУРАТНЫЕ БУТЫЛИ! забирать все пустые бутыли</t>
  </si>
  <si>
    <t>Клиент№1824</t>
  </si>
  <si>
    <t>СПб, Дачный пр. д. 2к1</t>
  </si>
  <si>
    <t>кв. 163, 8-921-755-00-33</t>
  </si>
  <si>
    <t>9:00-12:00</t>
  </si>
  <si>
    <t>обязательно за час созвон!!В этот раз звонить на номер 8-921-998-00-01 ВЯЧЕСЛАВ</t>
  </si>
  <si>
    <t>Иван</t>
  </si>
  <si>
    <t>СПб, Ленинский пр. д. 110к2</t>
  </si>
  <si>
    <t>кв. 138, 8-951-665-16-33</t>
  </si>
  <si>
    <t>9:00-11:00</t>
  </si>
  <si>
    <t>СОЗВОН СТРОГО ДО 11!</t>
  </si>
  <si>
    <t>СПб, деревня Новое Девяткино,  ул. Арсенальная д. 2</t>
  </si>
  <si>
    <t>2й подъезд, 8-905-208-91-21</t>
  </si>
  <si>
    <t>12:00-16:00</t>
  </si>
  <si>
    <t>созвон за полчаа, скажут куда разгрузить (.ЧИСТЫЕ БУТЫЛИ! 8-952-380-49-67</t>
  </si>
  <si>
    <t>Алариз водоносов</t>
  </si>
  <si>
    <t>г. Красное Село, СПб, Кингисеппское шоссе, д. 55</t>
  </si>
  <si>
    <t>8-965-055-80-40, 8-960-266-38-77</t>
  </si>
  <si>
    <t>д. 55,немного переехали.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</si>
  <si>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</si>
  <si>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</si>
  <si>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</si>
  <si>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</si>
  <si>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СПб, ул. Таврическая, д. 39</t>
  </si>
  <si>
    <t>въезд с Таврической ул.  За гостиницей меркурий, Проходная архивного комитета, 241-56-94, 8-911-006-87-27 Галина Кириловна каб 260 и каб 261</t>
  </si>
  <si>
    <t>созвон если не успеваете</t>
  </si>
  <si>
    <t>ИП Егорова Татьяна Алексеевна (водоносов)</t>
  </si>
  <si>
    <t>г. Пушкин, СПб, ул. Автомобильная д.4</t>
  </si>
  <si>
    <t>каб.23,  8-931-542-06-26 Илья</t>
  </si>
  <si>
    <t>Включать подъём 10р/бут</t>
  </si>
  <si>
    <t>Клиент№4728</t>
  </si>
  <si>
    <t>Колпино, ул. Гертовская д. 43</t>
  </si>
  <si>
    <t>частный дом 8-961-612-11-16</t>
  </si>
  <si>
    <t>Диспетчер
ДОЛЖНЫ НАМ были840р</t>
  </si>
  <si>
    <t>СПб, ул. Победы, д. 12</t>
  </si>
  <si>
    <t>кв. 17,  8-905-984-27-44</t>
  </si>
  <si>
    <t>включать подъем 10 руб/бут</t>
  </si>
  <si>
    <t>г. Колпино, СПб, Лагерное шоссе, д. 71</t>
  </si>
  <si>
    <t>поворот на стрелковый клуб Северянин 8-911-236-79-94,  993-35-50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</si>
  <si>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</si>
  <si>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СПб, 15-я линия Васильевского острова, 30</t>
  </si>
  <si>
    <t>пом 1Н, крайний правый вход, 8-911-993-15-73</t>
  </si>
  <si>
    <t>созвон за час!!!</t>
  </si>
  <si>
    <t>Юна</t>
  </si>
  <si>
    <t>СПб, Масляный переулок д.8</t>
  </si>
  <si>
    <t>Фирма "Юна" 8-962-685-07-63</t>
  </si>
  <si>
    <t>перешли на безнал..созвон объяснят как найти, Фирма "Юна" 8-962-685-07-63. БЫТЬ ВЕЖЛИВЫМ!!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</si>
  <si>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</si>
  <si>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</si>
  <si>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</si>
  <si>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</si>
  <si>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Явара-Нева (новый)</t>
  </si>
  <si>
    <t>СПб, Каменноостровский пр. д. 68А</t>
  </si>
  <si>
    <t>8-921-774-14-30-Алексей</t>
  </si>
  <si>
    <t>созвон!</t>
  </si>
  <si>
    <t>Охранное предприятие «Аргус-Б» водоносов</t>
  </si>
  <si>
    <t>СПб, Английская набережная д. 74</t>
  </si>
  <si>
    <t>8-963-307-53-87</t>
  </si>
  <si>
    <t>11:00-17:00</t>
  </si>
  <si>
    <t>созвон - объяснят как найти, всегда высылать счет на почту kalnik@argus-group.ru</t>
  </si>
  <si>
    <t>Посёлок Усть-Ижора, Колпинский район, Спб, Шлиссельбургское шоссе д.3</t>
  </si>
  <si>
    <t>8-904-611-14-92 Денис</t>
  </si>
  <si>
    <t>г. Ломоносов, СПб, ул. Богумиловская, д. 15</t>
  </si>
  <si>
    <t>кв. 43, 8-931-297-00-58</t>
  </si>
  <si>
    <t>12:00-17:00</t>
  </si>
  <si>
    <t>Клиент№2350</t>
  </si>
  <si>
    <t>г. Колпино, СПб, переулок Тосненский, д. 32</t>
  </si>
  <si>
    <t>кв. 16, 3 этаж, 8-950-021-63-51</t>
  </si>
  <si>
    <t>13:00-17:00</t>
  </si>
  <si>
    <t>оплата на сайте денег не требоватьСТРОГО!!!созвон за полчаса, категорически не возить с 14 до 17!!!! (тихий час у детей). ПО возможности - ближе к 14-00.</t>
  </si>
  <si>
    <t>Клиент№4038</t>
  </si>
  <si>
    <t>г. Пушкин, СПб, ул. Железнодорожная д. 6/18</t>
  </si>
  <si>
    <t>кв 7, 4-й этаж, 8-917-769-89-99</t>
  </si>
  <si>
    <t>Камертон ПРО</t>
  </si>
  <si>
    <t>СПб, ул. Фучика, д. 4</t>
  </si>
  <si>
    <t>офис 409, 606-74-84 (доб.302)</t>
  </si>
  <si>
    <t>забрать пустые бутыли и подписать акт около 9 бутылей</t>
  </si>
  <si>
    <t>Красное Село, ул. Первого Мая д. 2</t>
  </si>
  <si>
    <t>как ориентир - Бумажная фабрика, 8-921-318-47-46, "Балтстиль"</t>
  </si>
  <si>
    <t xml:space="preserve">1 - ЧЕК (всегда)
 </t>
  </si>
  <si>
    <t>созвон на проходной - встретят  8-921-561-08-06. в след раз передать чек от 09.10 (у Риты)</t>
  </si>
  <si>
    <t>Клиент№5523</t>
  </si>
  <si>
    <t>СПб, Набережная канала Грибоедова, д. 87</t>
  </si>
  <si>
    <t>созвон встретят 8-911-992-67-60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</si>
  <si>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№4 (32 из 80)</t>
  </si>
  <si>
    <t>СПб ГБУ «ПМЦ «Охта»</t>
  </si>
  <si>
    <t>Спб, пр. Полюстровский д. 3</t>
  </si>
  <si>
    <t>8-911-217-83-08,</t>
  </si>
  <si>
    <t>09:00-13:00 14:00-17:00</t>
  </si>
  <si>
    <t>Обязательно подписать и забрать документы от Энди перед приездом позвонить</t>
  </si>
  <si>
    <t>поселок Шушары, СПб, ул.  Пушкинская, д. 50</t>
  </si>
  <si>
    <t>кв. 354, 9й этаж, 8-911-137-15-95</t>
  </si>
  <si>
    <t>Контейнер СПб</t>
  </si>
  <si>
    <t>СПб, ул. Автовская, д. 31</t>
  </si>
  <si>
    <t>( территория ДСК 3) 947-63-40 Борис</t>
  </si>
  <si>
    <t>456-29-29</t>
  </si>
  <si>
    <t>Клиент №1892</t>
  </si>
  <si>
    <t>СПб, Московский пр д. 10/12</t>
  </si>
  <si>
    <t>от Фонтанки первая арка перед Спортмастером. Отдать контролёру на въезде 10-12 8-921-944-76-37</t>
  </si>
  <si>
    <t>бутыли чистые, не мятые</t>
  </si>
  <si>
    <t>СПб, ул.Гапсальская д. 1</t>
  </si>
  <si>
    <t>проходная института, 8-921-883-14-88 Сергей</t>
  </si>
  <si>
    <t>11:00-15:00</t>
  </si>
  <si>
    <t xml:space="preserve">2 - Вода Plesca 12.5л
 </t>
  </si>
  <si>
    <t>с 11! не раньше 11- раньше 11 он не сможет выйти, созвон за 10минут - встретит.</t>
  </si>
  <si>
    <t>разовый</t>
  </si>
  <si>
    <t>Спб, ул. Братская 23</t>
  </si>
  <si>
    <t>офис  8-921-752-54-21</t>
  </si>
  <si>
    <t>13:00-16:00</t>
  </si>
  <si>
    <t xml:space="preserve">1 - ЧЕК (1-й раз)
 5 - Бутылка 18,9л (19 л) без ручки
 1000 - Пробка стикер AFW
 </t>
  </si>
  <si>
    <t>от офв</t>
  </si>
  <si>
    <t>Чистый город</t>
  </si>
  <si>
    <t>СПб, Ропшинское шоссе д. 8</t>
  </si>
  <si>
    <t>территория птицефабрики, 970-79-19-Иван 935-73-78,  8-921-903-62-21, 448-11-90</t>
  </si>
  <si>
    <t>10:00-18:00</t>
  </si>
  <si>
    <t>На Ленинский пр. возим О2, на Ропшинское возим АГ (серебряную капельку). см. БАЗУ!</t>
  </si>
  <si>
    <t>Ваше Право</t>
  </si>
  <si>
    <t>СПб, ул. Большая Разночинная д. 14</t>
  </si>
  <si>
    <t>лит А, оф. 304, 8-921-585-25-91</t>
  </si>
  <si>
    <t>в 1С ЦАП Ваше Право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</si>
  <si>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</si>
  <si>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</si>
  <si>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</si>
  <si>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Джет Мани Микрофинанс  водоносов</t>
  </si>
  <si>
    <t>СПб, Бульвар Новаторов, д. 75</t>
  </si>
  <si>
    <t>8-963-312-81-93</t>
  </si>
  <si>
    <t>СПб, Фермское шоссе д. 32</t>
  </si>
  <si>
    <t>8-965-767-77-39</t>
  </si>
  <si>
    <t>11:00-14:00</t>
  </si>
  <si>
    <t>Новый - с Boombate</t>
  </si>
  <si>
    <t>СПб, ул. Верейская д. 2</t>
  </si>
  <si>
    <t>кв. 55, 6-й этаж, лифта нет,   8-996-775-50-73</t>
  </si>
  <si>
    <t>строго до 12!</t>
  </si>
  <si>
    <t>СПб, пр. Королёва д. 63</t>
  </si>
  <si>
    <t>к1, 8-911-826-57-70</t>
  </si>
  <si>
    <t>ЗАБРАТЬ ПУСТУЮ ТАРУ Подняться во двор с детской площадкой, стоматология между хлебной лавкой и мед центром, вывеска на красном фоне белыми буквами Стоматология</t>
  </si>
  <si>
    <t>Клиент№5949</t>
  </si>
  <si>
    <t>СПб, Комендантский пр., д. 7к1</t>
  </si>
  <si>
    <t>1-й этаж, 8-911-119-19-35 Снежана</t>
  </si>
  <si>
    <t>по возможности в этот промежуток.  как ориентир - вывеска ателье "С иголочки". созвон - объяснт как найти</t>
  </si>
  <si>
    <t>Колпино, СПб, улица Ижорского Батальона, 14</t>
  </si>
  <si>
    <t>кв. 69, 5-й этаж, 8-953-177-70-41 Петр</t>
  </si>
  <si>
    <t>Клиент№5376</t>
  </si>
  <si>
    <t>СПб, пр.Маршала Жукова, д. 21</t>
  </si>
  <si>
    <t>автоцентр, 1-й этаж, секция 90, 8-911-294-26-93</t>
  </si>
  <si>
    <t>НордВеллер Рус (бывшие МЧС-Сервис)</t>
  </si>
  <si>
    <t>СПб, ул. Цветочная д.16</t>
  </si>
  <si>
    <t>Завод "АТИ" 8-904-333-33-89, 677-57-29</t>
  </si>
  <si>
    <t>Водономика</t>
  </si>
  <si>
    <t>СПб, ул.Генерала Хрулёва д. 6</t>
  </si>
  <si>
    <t>КВ. 68, 8-911-268-04-05</t>
  </si>
  <si>
    <t>2 бут в залог</t>
  </si>
  <si>
    <t xml:space="preserve">1 - ЧЕК (1-й раз)
 </t>
  </si>
  <si>
    <t>Крок регион</t>
  </si>
  <si>
    <t>СПб, ул. Барочная д. 10к1</t>
  </si>
  <si>
    <t>8-921-341-26-60, офис 414</t>
  </si>
  <si>
    <t>особое заполнение см. папку 8-921-938-69-78 Николай или 8-921-798-22-73 Александр</t>
  </si>
  <si>
    <t>г. Павловск, СПб, ул. Садовая, д. 20</t>
  </si>
  <si>
    <t>Павловский Дворец, отдел маркейтинга, 452-26-06</t>
  </si>
  <si>
    <t>10:00-13:00 14:00-17:00</t>
  </si>
  <si>
    <t>с 13 до 14 - обед</t>
  </si>
  <si>
    <t>Клиент№2727</t>
  </si>
  <si>
    <t>СПб, ул. Малая Карпатская д. 23к1</t>
  </si>
  <si>
    <t>кв. 259, 8-906-242-18-18</t>
  </si>
  <si>
    <t>возврат 5 залогов забрать пустые бутыли за залоги созвон!по возможности пораньше</t>
  </si>
  <si>
    <t>Клиент№5058</t>
  </si>
  <si>
    <t>г. Петергоф, СПб, ул. Халтурина, д. 15к1</t>
  </si>
  <si>
    <t>общежитие, 8-900-622-30-62</t>
  </si>
  <si>
    <t>ОБЯЗАТЕЛЬНО СОЗВОН ЗА 15 МИНУТ ПО НОМЕРУ 8-913-619-61-47 с 14 будут на месте</t>
  </si>
  <si>
    <t>Стройритейл(бывПЕРСПЕКТИВА (быв Акцент ))</t>
  </si>
  <si>
    <t>СПб, проспект Юрия Гагарина, д. 1</t>
  </si>
  <si>
    <t>офис 757 ,  8-965-067-22-13</t>
  </si>
  <si>
    <t>Алина Григорьева (от Бей Андрея)</t>
  </si>
  <si>
    <t>СПб, пр. Пятилеток, д. 13к1</t>
  </si>
  <si>
    <t>кв. 200, 3-й этаж, лифт есть. 8-911-256-43-26</t>
  </si>
  <si>
    <t>с 18 до 21</t>
  </si>
  <si>
    <t>обязательно созвон минимум за час!! чтобы успель подъехать, если не алё -звоните в офис.</t>
  </si>
  <si>
    <t>Спб, ул. Парашютная д.10</t>
  </si>
  <si>
    <t>зоомагазин</t>
  </si>
  <si>
    <t xml:space="preserve">36 - Вода ХАЛПИ 1.5л для собак
 36 - Вода ХАЛПИ 1.5л для кошек
 </t>
  </si>
  <si>
    <t>товар должен быть довезен максимально аккуратно в товарном виде.
За пленку от упаковки НЕ НОСИМ (они растягиваются и будут выглядеть ужасно), брать надо с боков упаковки!</t>
  </si>
  <si>
    <t>Спиридонов</t>
  </si>
  <si>
    <t>СПб, Петергоф, Петергофская ул., д. 11</t>
  </si>
  <si>
    <t>Шаронова, 450-54-97; 428-83-47</t>
  </si>
  <si>
    <t>8-911-762-07-06, с 13 до 14 -ОБЕД!409-72-76, СОЗВОН ЗАРАНЕЕ СКАЖУТ КУДА СКОЛЬКО БУТЫЛЕЙ НЕСТИ</t>
  </si>
  <si>
    <t>СПб, Искровский пр., д. 1/13</t>
  </si>
  <si>
    <t>кв. 177, 8-921-308-74-10 Татьяна</t>
  </si>
  <si>
    <t>16:00-19:00</t>
  </si>
  <si>
    <t>СОЗВОН ЗАРАНЕЕ</t>
  </si>
  <si>
    <t>Пудомягское сельское поселение, Гатчинский район, Ленинградская область деревня Покровская д. 170</t>
  </si>
  <si>
    <t>8-967-533-27-81</t>
  </si>
  <si>
    <t>18:00-21:00</t>
  </si>
  <si>
    <t>г. Колпино, СПб, ул. Веры Слуцкой, д. 89</t>
  </si>
  <si>
    <t>2-й этаж, Ветеринарная клиника, 8-952-225-30-93</t>
  </si>
  <si>
    <t>Клиент№2774</t>
  </si>
  <si>
    <t>СПб, Петроградский район, улица Академика Павлова, 12а</t>
  </si>
  <si>
    <t>Институт мозга 234-92-40, каб 426</t>
  </si>
  <si>
    <t>кабинет в этот раз 426 в прошлый раз оставили 1000 (не взяли деньги и сдачу)3 бут на 4 этаж 428 кабинет  колл-центр! 2 бут в кассу. 2 расходника</t>
  </si>
  <si>
    <t>Клиент№4324</t>
  </si>
  <si>
    <t>СПб, Набережная Обводного канала д. 74  литер Е</t>
  </si>
  <si>
    <t>при подъезде созвон 8-904-617-89-25 (сориентирует как найти)</t>
  </si>
  <si>
    <t>старый клиент - новые цены</t>
  </si>
  <si>
    <t>водоносов</t>
  </si>
  <si>
    <t>СПб, площадь Александра Невскго д. 2 литерЕ</t>
  </si>
  <si>
    <t>литЕ БЦ Москва,11 этаж,офис 1103,8-931-593-32-12, 8-900-625-86-35</t>
  </si>
  <si>
    <t>звонить на второй номер.</t>
  </si>
  <si>
    <t>Клиент№5504</t>
  </si>
  <si>
    <t>СПб, Большой проспект П.С. Д. 86</t>
  </si>
  <si>
    <t>магазин Gate, 8-921-906-83-99</t>
  </si>
  <si>
    <t>работают с 11!</t>
  </si>
  <si>
    <t>г. Петергоф, СПб,  ул. Юты Бондаровской д. 17к1</t>
  </si>
  <si>
    <t>кв. 14, 8-921 303-64-91 Татьяна</t>
  </si>
  <si>
    <t>10:00-14:00   16:00-18:00</t>
  </si>
  <si>
    <t>БУТЫЛИ ЧИСТЫЕ И НЕ МЯТЫЕ!! ГРЯЗНЫЕ НЕ ПРИМУТ!</t>
  </si>
  <si>
    <t>Клиент №4791</t>
  </si>
  <si>
    <t>СПб, ул. Ленская д. 9к2</t>
  </si>
  <si>
    <t>кв 263, 5 этаж, лифт есть,  8-911-925-36-64 Наталья</t>
  </si>
  <si>
    <t>г. Коммунар, ЖК Новое Антропшино, ул. Славянская д. 3</t>
  </si>
  <si>
    <t>кв. 13, 8-911-084-21-34</t>
  </si>
  <si>
    <t>12:00-15:00</t>
  </si>
  <si>
    <t>Должны нам были 350р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</si>
  <si>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</si>
  <si>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</si>
  <si>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</si>
  <si>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10:00-16:00</t>
  </si>
  <si>
    <t>8-921-732-15-00</t>
  </si>
  <si>
    <t>Клиент№3213</t>
  </si>
  <si>
    <t>СПб, ул. Орджоникидзе д. 31к1</t>
  </si>
  <si>
    <t>кв 116, 8-911-247-26-66, 911-922-78-67</t>
  </si>
  <si>
    <t>как можно раньше</t>
  </si>
  <si>
    <t>СПб, ул. Бассейная, д. 45</t>
  </si>
  <si>
    <t>Русский Фонд Недвижимости, 375-23-92</t>
  </si>
  <si>
    <t>Прокатмонтаж-1</t>
  </si>
  <si>
    <t>г. Колпино, СПб, ул. Братьев Радченко, д. 5</t>
  </si>
  <si>
    <t>8-921-859-32-29</t>
  </si>
  <si>
    <t>9:00-12:00 13:00-16:00</t>
  </si>
  <si>
    <t>проверте бутыли не мокрые два раза мыли полы сердяться 12 до 13 обед, ПЯТНИЦА - короткий день до 15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</si>
</sst>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54579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1</v>
      </c>
      <c r="L6" s="49"/>
      <c r="M6" s="49"/>
      <c r="N6" s="49" t="str">
        <f>SUM(I6:M6)</f>
        <v>0</v>
      </c>
      <c r="O6" s="50" t="s">
        <v>36</v>
      </c>
      <c r="P6" s="49">
        <v>330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/>
      <c r="D7" s="46" t="s">
        <v>38</v>
      </c>
      <c r="E7" s="46"/>
      <c r="F7" s="38" t="s">
        <v>39</v>
      </c>
      <c r="G7" s="46" t="s">
        <v>35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/>
      <c r="Q7" s="49">
        <v>2830</v>
      </c>
      <c r="R7" s="49"/>
      <c r="S7" s="38" t="s">
        <v>40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41</v>
      </c>
      <c r="C8" s="54">
        <v>3804</v>
      </c>
      <c r="D8" s="53" t="s">
        <v>42</v>
      </c>
      <c r="E8" s="53" t="s">
        <v>43</v>
      </c>
      <c r="F8" s="55" t="s">
        <v>44</v>
      </c>
      <c r="G8" s="53" t="s">
        <v>45</v>
      </c>
      <c r="H8" s="56"/>
      <c r="I8" s="57"/>
      <c r="J8" s="57"/>
      <c r="K8" s="57"/>
      <c r="L8" s="57">
        <v>5</v>
      </c>
      <c r="M8" s="57"/>
      <c r="N8" s="57" t="str">
        <f>SUM(I8:M8)</f>
        <v>0</v>
      </c>
      <c r="O8" s="58"/>
      <c r="P8" s="57"/>
      <c r="Q8" s="57">
        <v>800</v>
      </c>
      <c r="R8" s="57"/>
      <c r="S8" s="55"/>
      <c r="T8" s="55" t="s">
        <v>46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47</v>
      </c>
      <c r="C9" s="54">
        <v>1868</v>
      </c>
      <c r="D9" s="53" t="s">
        <v>48</v>
      </c>
      <c r="E9" s="53" t="s">
        <v>49</v>
      </c>
      <c r="F9" s="55" t="s">
        <v>44</v>
      </c>
      <c r="G9" s="53" t="s">
        <v>50</v>
      </c>
      <c r="H9" s="56"/>
      <c r="I9" s="57"/>
      <c r="J9" s="57"/>
      <c r="K9" s="57"/>
      <c r="L9" s="57">
        <v>3</v>
      </c>
      <c r="M9" s="57"/>
      <c r="N9" s="57" t="str">
        <f>SUM(I9:M9)</f>
        <v>0</v>
      </c>
      <c r="O9" s="58"/>
      <c r="P9" s="57"/>
      <c r="Q9" s="57">
        <v>525</v>
      </c>
      <c r="R9" s="57"/>
      <c r="S9" s="55"/>
      <c r="T9" s="55"/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3167</v>
      </c>
      <c r="D10" s="46" t="s">
        <v>52</v>
      </c>
      <c r="E10" s="46" t="s">
        <v>53</v>
      </c>
      <c r="F10" s="38" t="s">
        <v>54</v>
      </c>
      <c r="G10" s="46" t="s">
        <v>55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5867</v>
      </c>
      <c r="D11" s="46" t="s">
        <v>57</v>
      </c>
      <c r="E11" s="46" t="s">
        <v>58</v>
      </c>
      <c r="F11" s="38" t="s">
        <v>59</v>
      </c>
      <c r="G11" s="46" t="s">
        <v>55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440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61</v>
      </c>
      <c r="C12" s="47">
        <v>4415</v>
      </c>
      <c r="D12" s="46" t="s">
        <v>62</v>
      </c>
      <c r="E12" s="46" t="s">
        <v>63</v>
      </c>
      <c r="F12" s="38" t="s">
        <v>64</v>
      </c>
      <c r="G12" s="46" t="s">
        <v>65</v>
      </c>
      <c r="H12" s="48"/>
      <c r="I12" s="49"/>
      <c r="J12" s="49">
        <v>6</v>
      </c>
      <c r="K12" s="49"/>
      <c r="L12" s="49"/>
      <c r="M12" s="49"/>
      <c r="N12" s="49" t="str">
        <f>SUM(I12:M12)</f>
        <v>0</v>
      </c>
      <c r="O12" s="50"/>
      <c r="P12" s="49">
        <v>1230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94660</v>
      </c>
      <c r="D13" s="53" t="s">
        <v>67</v>
      </c>
      <c r="E13" s="53" t="s">
        <v>68</v>
      </c>
      <c r="F13" s="55" t="s">
        <v>39</v>
      </c>
      <c r="G13" s="53" t="s">
        <v>69</v>
      </c>
      <c r="H13" s="56"/>
      <c r="I13" s="57"/>
      <c r="J13" s="57"/>
      <c r="K13" s="57"/>
      <c r="L13" s="57">
        <v>10</v>
      </c>
      <c r="M13" s="57"/>
      <c r="N13" s="57" t="str">
        <f>SUM(I13:M13)</f>
        <v>0</v>
      </c>
      <c r="O13" s="58"/>
      <c r="P13" s="57"/>
      <c r="Q13" s="57">
        <v>2060</v>
      </c>
      <c r="R13" s="57"/>
      <c r="S13" s="55" t="s">
        <v>70</v>
      </c>
      <c r="T13" s="55" t="s">
        <v>71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72</v>
      </c>
      <c r="C14" s="54">
        <v>6511</v>
      </c>
      <c r="D14" s="53" t="s">
        <v>73</v>
      </c>
      <c r="E14" s="53" t="s">
        <v>74</v>
      </c>
      <c r="F14" s="55" t="s">
        <v>75</v>
      </c>
      <c r="G14" s="53" t="s">
        <v>55</v>
      </c>
      <c r="H14" s="56"/>
      <c r="I14" s="57"/>
      <c r="J14" s="57"/>
      <c r="K14" s="57">
        <v>20</v>
      </c>
      <c r="L14" s="57"/>
      <c r="M14" s="57"/>
      <c r="N14" s="57" t="str">
        <f>SUM(I14:M14)</f>
        <v>0</v>
      </c>
      <c r="O14" s="58"/>
      <c r="P14" s="57"/>
      <c r="Q14" s="57">
        <v>2400</v>
      </c>
      <c r="R14" s="57"/>
      <c r="S14" s="55"/>
      <c r="T14" s="55" t="s">
        <v>76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51</v>
      </c>
      <c r="C15" s="47">
        <v>92379</v>
      </c>
      <c r="D15" s="46" t="s">
        <v>77</v>
      </c>
      <c r="E15" s="46" t="s">
        <v>78</v>
      </c>
      <c r="F15" s="38" t="s">
        <v>39</v>
      </c>
      <c r="G15" s="46" t="s">
        <v>79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51</v>
      </c>
      <c r="C16" s="47">
        <v>4571</v>
      </c>
      <c r="D16" s="46" t="s">
        <v>81</v>
      </c>
      <c r="E16" s="46" t="s">
        <v>82</v>
      </c>
      <c r="F16" s="38" t="s">
        <v>83</v>
      </c>
      <c r="G16" s="46" t="s">
        <v>50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84</v>
      </c>
      <c r="C17" s="54">
        <v>291</v>
      </c>
      <c r="D17" s="53" t="s">
        <v>85</v>
      </c>
      <c r="E17" s="53" t="s">
        <v>86</v>
      </c>
      <c r="F17" s="55" t="s">
        <v>64</v>
      </c>
      <c r="G17" s="53" t="s">
        <v>55</v>
      </c>
      <c r="H17" s="56"/>
      <c r="I17" s="57"/>
      <c r="J17" s="57">
        <v>30</v>
      </c>
      <c r="K17" s="57"/>
      <c r="L17" s="57"/>
      <c r="M17" s="57"/>
      <c r="N17" s="57" t="str">
        <f>SUM(I17:M17)</f>
        <v>0</v>
      </c>
      <c r="O17" s="58"/>
      <c r="P17" s="57"/>
      <c r="Q17" s="57">
        <v>3150</v>
      </c>
      <c r="R17" s="57"/>
      <c r="S17" s="55"/>
      <c r="T17" s="55" t="s">
        <v>87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51</v>
      </c>
      <c r="C18" s="47">
        <v>93598</v>
      </c>
      <c r="D18" s="46" t="s">
        <v>88</v>
      </c>
      <c r="E18" s="46" t="s">
        <v>89</v>
      </c>
      <c r="F18" s="38" t="s">
        <v>54</v>
      </c>
      <c r="G18" s="46" t="s">
        <v>79</v>
      </c>
      <c r="H18" s="48"/>
      <c r="I18" s="49"/>
      <c r="J18" s="49"/>
      <c r="K18" s="49"/>
      <c r="L18" s="49"/>
      <c r="M18" s="49">
        <v>2</v>
      </c>
      <c r="N18" s="49" t="str">
        <f>SUM(I18:M18)</f>
        <v>0</v>
      </c>
      <c r="O18" s="50"/>
      <c r="P18" s="49">
        <v>280</v>
      </c>
      <c r="Q18" s="49"/>
      <c r="R18" s="49"/>
      <c r="S18" s="38" t="s">
        <v>90</v>
      </c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51</v>
      </c>
      <c r="C19" s="47">
        <v>1434</v>
      </c>
      <c r="D19" s="46" t="s">
        <v>92</v>
      </c>
      <c r="E19" s="46" t="s">
        <v>93</v>
      </c>
      <c r="F19" s="38" t="s">
        <v>39</v>
      </c>
      <c r="G19" s="46" t="s">
        <v>79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330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95</v>
      </c>
      <c r="C20" s="47">
        <v>1824</v>
      </c>
      <c r="D20" s="46" t="s">
        <v>96</v>
      </c>
      <c r="E20" s="46" t="s">
        <v>97</v>
      </c>
      <c r="F20" s="38" t="s">
        <v>98</v>
      </c>
      <c r="G20" s="46" t="s">
        <v>50</v>
      </c>
      <c r="H20" s="48"/>
      <c r="I20" s="49"/>
      <c r="J20" s="49">
        <v>4</v>
      </c>
      <c r="K20" s="49"/>
      <c r="L20" s="49"/>
      <c r="M20" s="49"/>
      <c r="N20" s="49" t="str">
        <f>SUM(I20:M20)</f>
        <v>0</v>
      </c>
      <c r="O20" s="50"/>
      <c r="P20" s="49">
        <v>720</v>
      </c>
      <c r="Q20" s="49"/>
      <c r="R20" s="49"/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100</v>
      </c>
      <c r="C21" s="47">
        <v>2052</v>
      </c>
      <c r="D21" s="46" t="s">
        <v>101</v>
      </c>
      <c r="E21" s="46" t="s">
        <v>102</v>
      </c>
      <c r="F21" s="38" t="s">
        <v>103</v>
      </c>
      <c r="G21" s="46" t="s">
        <v>50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380</v>
      </c>
      <c r="Q21" s="49"/>
      <c r="R21" s="49"/>
      <c r="S21" s="38"/>
      <c r="T21" s="38" t="s">
        <v>104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51</v>
      </c>
      <c r="C22" s="47">
        <v>4365</v>
      </c>
      <c r="D22" s="46" t="s">
        <v>105</v>
      </c>
      <c r="E22" s="46" t="s">
        <v>106</v>
      </c>
      <c r="F22" s="38" t="s">
        <v>107</v>
      </c>
      <c r="G22" s="46" t="s">
        <v>45</v>
      </c>
      <c r="H22" s="48"/>
      <c r="I22" s="49"/>
      <c r="J22" s="49"/>
      <c r="K22" s="49"/>
      <c r="L22" s="49">
        <v>7</v>
      </c>
      <c r="M22" s="49"/>
      <c r="N22" s="49" t="str">
        <f>SUM(I22:M22)</f>
        <v>0</v>
      </c>
      <c r="O22" s="50"/>
      <c r="P22" s="49">
        <v>1120</v>
      </c>
      <c r="Q22" s="49"/>
      <c r="R22" s="49"/>
      <c r="S22" s="38"/>
      <c r="T22" s="38" t="s">
        <v>108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109</v>
      </c>
      <c r="C23" s="54">
        <v>3474</v>
      </c>
      <c r="D23" s="53" t="s">
        <v>110</v>
      </c>
      <c r="E23" s="53" t="s">
        <v>111</v>
      </c>
      <c r="F23" s="55" t="s">
        <v>44</v>
      </c>
      <c r="G23" s="53" t="s">
        <v>65</v>
      </c>
      <c r="H23" s="56"/>
      <c r="I23" s="57"/>
      <c r="J23" s="57"/>
      <c r="K23" s="57"/>
      <c r="L23" s="57">
        <v>12</v>
      </c>
      <c r="M23" s="57"/>
      <c r="N23" s="57" t="str">
        <f>SUM(I23:M23)</f>
        <v>0</v>
      </c>
      <c r="O23" s="58"/>
      <c r="P23" s="57"/>
      <c r="Q23" s="57">
        <v>1560</v>
      </c>
      <c r="R23" s="57"/>
      <c r="S23" s="55"/>
      <c r="T23" s="55" t="s">
        <v>112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113</v>
      </c>
      <c r="C24" s="54">
        <v>91141</v>
      </c>
      <c r="D24" s="53" t="s">
        <v>114</v>
      </c>
      <c r="E24" s="53" t="s">
        <v>115</v>
      </c>
      <c r="F24" s="55" t="s">
        <v>116</v>
      </c>
      <c r="G24" s="53" t="s">
        <v>79</v>
      </c>
      <c r="H24" s="56"/>
      <c r="I24" s="57"/>
      <c r="J24" s="57"/>
      <c r="K24" s="57"/>
      <c r="L24" s="57">
        <v>30</v>
      </c>
      <c r="M24" s="57"/>
      <c r="N24" s="57" t="str">
        <f>SUM(I24:M24)</f>
        <v>0</v>
      </c>
      <c r="O24" s="58"/>
      <c r="P24" s="57"/>
      <c r="Q24" s="57">
        <v>3450</v>
      </c>
      <c r="R24" s="57">
        <v>150</v>
      </c>
      <c r="S24" s="55"/>
      <c r="T24" s="55"/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51</v>
      </c>
      <c r="C25" s="47">
        <v>2992</v>
      </c>
      <c r="D25" s="46" t="s">
        <v>117</v>
      </c>
      <c r="E25" s="46" t="s">
        <v>118</v>
      </c>
      <c r="F25" s="38" t="s">
        <v>59</v>
      </c>
      <c r="G25" s="46" t="s">
        <v>55</v>
      </c>
      <c r="H25" s="48"/>
      <c r="I25" s="49"/>
      <c r="J25" s="49"/>
      <c r="K25" s="49"/>
      <c r="L25" s="49">
        <v>11</v>
      </c>
      <c r="M25" s="49"/>
      <c r="N25" s="49" t="str">
        <f>SUM(I25:M25)</f>
        <v>0</v>
      </c>
      <c r="O25" s="50"/>
      <c r="P25" s="49">
        <v>1430</v>
      </c>
      <c r="Q25" s="49"/>
      <c r="R25" s="49"/>
      <c r="S25" s="38"/>
      <c r="T25" s="38" t="s">
        <v>119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120</v>
      </c>
      <c r="C26" s="54">
        <v>5528</v>
      </c>
      <c r="D26" s="53" t="s">
        <v>121</v>
      </c>
      <c r="E26" s="53" t="s">
        <v>122</v>
      </c>
      <c r="F26" s="55" t="s">
        <v>44</v>
      </c>
      <c r="G26" s="53" t="s">
        <v>79</v>
      </c>
      <c r="H26" s="56"/>
      <c r="I26" s="57"/>
      <c r="J26" s="57"/>
      <c r="K26" s="57"/>
      <c r="L26" s="57">
        <v>8</v>
      </c>
      <c r="M26" s="57"/>
      <c r="N26" s="57" t="str">
        <f>SUM(I26:M26)</f>
        <v>0</v>
      </c>
      <c r="O26" s="58"/>
      <c r="P26" s="57"/>
      <c r="Q26" s="57">
        <v>1240</v>
      </c>
      <c r="R26" s="57">
        <v>80</v>
      </c>
      <c r="S26" s="55"/>
      <c r="T26" s="55" t="s">
        <v>123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124</v>
      </c>
      <c r="C27" s="47">
        <v>4728</v>
      </c>
      <c r="D27" s="46" t="s">
        <v>125</v>
      </c>
      <c r="E27" s="46" t="s">
        <v>126</v>
      </c>
      <c r="F27" s="38" t="s">
        <v>44</v>
      </c>
      <c r="G27" s="46" t="s">
        <v>79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1260</v>
      </c>
      <c r="Q27" s="49"/>
      <c r="R27" s="49"/>
      <c r="S27" s="38"/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51</v>
      </c>
      <c r="C28" s="47">
        <v>1398</v>
      </c>
      <c r="D28" s="46" t="s">
        <v>128</v>
      </c>
      <c r="E28" s="46" t="s">
        <v>129</v>
      </c>
      <c r="F28" s="38" t="s">
        <v>59</v>
      </c>
      <c r="G28" s="46" t="s">
        <v>50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350</v>
      </c>
      <c r="Q28" s="49"/>
      <c r="R28" s="49">
        <v>20</v>
      </c>
      <c r="S28" s="38"/>
      <c r="T28" s="38" t="s">
        <v>130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51</v>
      </c>
      <c r="C29" s="47">
        <v>93181</v>
      </c>
      <c r="D29" s="46" t="s">
        <v>131</v>
      </c>
      <c r="E29" s="46" t="s">
        <v>132</v>
      </c>
      <c r="F29" s="38" t="s">
        <v>64</v>
      </c>
      <c r="G29" s="46" t="s">
        <v>79</v>
      </c>
      <c r="H29" s="48"/>
      <c r="I29" s="49"/>
      <c r="J29" s="49"/>
      <c r="K29" s="49"/>
      <c r="L29" s="49">
        <v>15</v>
      </c>
      <c r="M29" s="49"/>
      <c r="N29" s="49" t="str">
        <f>SUM(I29:M29)</f>
        <v>0</v>
      </c>
      <c r="O29" s="50"/>
      <c r="P29" s="49">
        <v>1950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51</v>
      </c>
      <c r="C30" s="47">
        <v>2362</v>
      </c>
      <c r="D30" s="46" t="s">
        <v>134</v>
      </c>
      <c r="E30" s="46" t="s">
        <v>135</v>
      </c>
      <c r="F30" s="38" t="s">
        <v>54</v>
      </c>
      <c r="G30" s="46" t="s">
        <v>69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340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137</v>
      </c>
      <c r="C31" s="54">
        <v>2690</v>
      </c>
      <c r="D31" s="53" t="s">
        <v>138</v>
      </c>
      <c r="E31" s="53" t="s">
        <v>139</v>
      </c>
      <c r="F31" s="55" t="s">
        <v>54</v>
      </c>
      <c r="G31" s="53" t="s">
        <v>55</v>
      </c>
      <c r="H31" s="56"/>
      <c r="I31" s="57"/>
      <c r="J31" s="57"/>
      <c r="K31" s="57"/>
      <c r="L31" s="57">
        <v>3</v>
      </c>
      <c r="M31" s="57"/>
      <c r="N31" s="57" t="str">
        <f>SUM(I31:M31)</f>
        <v>0</v>
      </c>
      <c r="O31" s="58"/>
      <c r="P31" s="57"/>
      <c r="Q31" s="57">
        <v>525</v>
      </c>
      <c r="R31" s="57"/>
      <c r="S31" s="55"/>
      <c r="T31" s="55" t="s">
        <v>140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141</v>
      </c>
      <c r="C32" s="54">
        <v>2286</v>
      </c>
      <c r="D32" s="53" t="s">
        <v>142</v>
      </c>
      <c r="E32" s="53" t="s">
        <v>143</v>
      </c>
      <c r="F32" s="55" t="s">
        <v>54</v>
      </c>
      <c r="G32" s="53" t="s">
        <v>45</v>
      </c>
      <c r="H32" s="56"/>
      <c r="I32" s="57"/>
      <c r="J32" s="57"/>
      <c r="K32" s="57">
        <v>12</v>
      </c>
      <c r="L32" s="57"/>
      <c r="M32" s="57"/>
      <c r="N32" s="57" t="str">
        <f>SUM(I32:M32)</f>
        <v>0</v>
      </c>
      <c r="O32" s="58"/>
      <c r="P32" s="57"/>
      <c r="Q32" s="57">
        <v>1500</v>
      </c>
      <c r="R32" s="57">
        <v>60</v>
      </c>
      <c r="S32" s="55"/>
      <c r="T32" s="55" t="s">
        <v>144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47">
        <v>2228</v>
      </c>
      <c r="D33" s="46" t="s">
        <v>146</v>
      </c>
      <c r="E33" s="46" t="s">
        <v>147</v>
      </c>
      <c r="F33" s="38" t="s">
        <v>39</v>
      </c>
      <c r="G33" s="46" t="s">
        <v>69</v>
      </c>
      <c r="H33" s="48"/>
      <c r="I33" s="49"/>
      <c r="J33" s="49">
        <v>6</v>
      </c>
      <c r="K33" s="49"/>
      <c r="L33" s="49"/>
      <c r="M33" s="49"/>
      <c r="N33" s="49" t="str">
        <f>SUM(I33:M33)</f>
        <v>0</v>
      </c>
      <c r="O33" s="50"/>
      <c r="P33" s="49">
        <v>960</v>
      </c>
      <c r="Q33" s="49"/>
      <c r="R33" s="49"/>
      <c r="S33" s="38"/>
      <c r="T33" s="38" t="s">
        <v>148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149</v>
      </c>
      <c r="C34" s="54">
        <v>3676</v>
      </c>
      <c r="D34" s="53" t="s">
        <v>150</v>
      </c>
      <c r="E34" s="53" t="s">
        <v>151</v>
      </c>
      <c r="F34" s="55" t="s">
        <v>152</v>
      </c>
      <c r="G34" s="53" t="s">
        <v>69</v>
      </c>
      <c r="H34" s="56"/>
      <c r="I34" s="57"/>
      <c r="J34" s="57"/>
      <c r="K34" s="57"/>
      <c r="L34" s="57">
        <v>5</v>
      </c>
      <c r="M34" s="57"/>
      <c r="N34" s="57" t="str">
        <f>SUM(I34:M34)</f>
        <v>0</v>
      </c>
      <c r="O34" s="58"/>
      <c r="P34" s="57"/>
      <c r="Q34" s="57">
        <v>800</v>
      </c>
      <c r="R34" s="57"/>
      <c r="S34" s="55"/>
      <c r="T34" s="55" t="s">
        <v>153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51</v>
      </c>
      <c r="C35" s="47">
        <v>4715</v>
      </c>
      <c r="D35" s="46" t="s">
        <v>154</v>
      </c>
      <c r="E35" s="46" t="s">
        <v>155</v>
      </c>
      <c r="F35" s="38" t="s">
        <v>39</v>
      </c>
      <c r="G35" s="46" t="s">
        <v>50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525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9">
        <v>31</v>
      </c>
      <c r="B36" s="60" t="s">
        <v>51</v>
      </c>
      <c r="C36" s="61">
        <v>3980</v>
      </c>
      <c r="D36" s="60" t="s">
        <v>156</v>
      </c>
      <c r="E36" s="60" t="s">
        <v>157</v>
      </c>
      <c r="F36" s="62" t="s">
        <v>158</v>
      </c>
      <c r="G36" s="60" t="s">
        <v>65</v>
      </c>
      <c r="H36" s="63"/>
      <c r="I36" s="64"/>
      <c r="J36" s="64"/>
      <c r="K36" s="64"/>
      <c r="L36" s="64">
        <v>4</v>
      </c>
      <c r="M36" s="64"/>
      <c r="N36" s="64" t="str">
        <f>SUM(I36:M36)</f>
        <v>0</v>
      </c>
      <c r="O36" s="65"/>
      <c r="P36" s="64">
        <v>720</v>
      </c>
      <c r="Q36" s="64"/>
      <c r="R36" s="64">
        <v>80</v>
      </c>
      <c r="S36" s="62"/>
      <c r="T36" s="62"/>
      <c r="U36" s="62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159</v>
      </c>
      <c r="C37" s="47">
        <v>2350</v>
      </c>
      <c r="D37" s="46" t="s">
        <v>160</v>
      </c>
      <c r="E37" s="46" t="s">
        <v>161</v>
      </c>
      <c r="F37" s="38" t="s">
        <v>162</v>
      </c>
      <c r="G37" s="46" t="s">
        <v>79</v>
      </c>
      <c r="H37" s="48"/>
      <c r="I37" s="49"/>
      <c r="J37" s="49">
        <v>2</v>
      </c>
      <c r="K37" s="49"/>
      <c r="L37" s="49"/>
      <c r="M37" s="49"/>
      <c r="N37" s="49" t="str">
        <f>SUM(I37:M37)</f>
        <v>0</v>
      </c>
      <c r="O37" s="50"/>
      <c r="P37" s="49">
        <v>420</v>
      </c>
      <c r="Q37" s="49"/>
      <c r="R37" s="49"/>
      <c r="S37" s="38"/>
      <c r="T37" s="38" t="s">
        <v>163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164</v>
      </c>
      <c r="C38" s="47">
        <v>4038</v>
      </c>
      <c r="D38" s="46" t="s">
        <v>165</v>
      </c>
      <c r="E38" s="46" t="s">
        <v>166</v>
      </c>
      <c r="F38" s="38" t="s">
        <v>64</v>
      </c>
      <c r="G38" s="46" t="s">
        <v>79</v>
      </c>
      <c r="H38" s="48"/>
      <c r="I38" s="49"/>
      <c r="J38" s="49"/>
      <c r="K38" s="49">
        <v>2</v>
      </c>
      <c r="L38" s="49"/>
      <c r="M38" s="49"/>
      <c r="N38" s="49" t="str">
        <f>SUM(I38:M38)</f>
        <v>0</v>
      </c>
      <c r="O38" s="50"/>
      <c r="P38" s="49">
        <v>380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167</v>
      </c>
      <c r="C39" s="54">
        <v>5969</v>
      </c>
      <c r="D39" s="53" t="s">
        <v>168</v>
      </c>
      <c r="E39" s="53" t="s">
        <v>169</v>
      </c>
      <c r="F39" s="55" t="s">
        <v>44</v>
      </c>
      <c r="G39" s="53" t="s">
        <v>50</v>
      </c>
      <c r="H39" s="56"/>
      <c r="I39" s="57"/>
      <c r="J39" s="57"/>
      <c r="K39" s="57"/>
      <c r="L39" s="57"/>
      <c r="M39" s="57"/>
      <c r="N39" s="57" t="str">
        <f>SUM(I39:M39)</f>
        <v>0</v>
      </c>
      <c r="O39" s="58"/>
      <c r="P39" s="57"/>
      <c r="Q39" s="57"/>
      <c r="R39" s="57"/>
      <c r="S39" s="55"/>
      <c r="T39" s="55" t="s">
        <v>170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51</v>
      </c>
      <c r="C40" s="47">
        <v>91978</v>
      </c>
      <c r="D40" s="46" t="s">
        <v>171</v>
      </c>
      <c r="E40" s="46" t="s">
        <v>172</v>
      </c>
      <c r="F40" s="38" t="s">
        <v>44</v>
      </c>
      <c r="G40" s="46" t="s">
        <v>65</v>
      </c>
      <c r="H40" s="48"/>
      <c r="I40" s="49"/>
      <c r="J40" s="49"/>
      <c r="K40" s="49"/>
      <c r="L40" s="49">
        <v>11</v>
      </c>
      <c r="M40" s="49"/>
      <c r="N40" s="49" t="str">
        <f>SUM(I40:M40)</f>
        <v>0</v>
      </c>
      <c r="O40" s="50"/>
      <c r="P40" s="49">
        <v>1430</v>
      </c>
      <c r="Q40" s="49"/>
      <c r="R40" s="49"/>
      <c r="S40" s="38" t="s">
        <v>173</v>
      </c>
      <c r="T40" s="38" t="s">
        <v>174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175</v>
      </c>
      <c r="C41" s="47">
        <v>5523</v>
      </c>
      <c r="D41" s="46" t="s">
        <v>176</v>
      </c>
      <c r="E41" s="46" t="s">
        <v>177</v>
      </c>
      <c r="F41" s="38" t="s">
        <v>83</v>
      </c>
      <c r="G41" s="46" t="s">
        <v>55</v>
      </c>
      <c r="H41" s="48"/>
      <c r="I41" s="49"/>
      <c r="J41" s="49">
        <v>8</v>
      </c>
      <c r="K41" s="49"/>
      <c r="L41" s="49"/>
      <c r="M41" s="49"/>
      <c r="N41" s="49" t="str">
        <f>SUM(I41:M41)</f>
        <v>0</v>
      </c>
      <c r="O41" s="50"/>
      <c r="P41" s="49">
        <v>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179</v>
      </c>
      <c r="C42" s="47"/>
      <c r="D42" s="46" t="s">
        <v>180</v>
      </c>
      <c r="E42" s="46" t="s">
        <v>181</v>
      </c>
      <c r="F42" s="38" t="s">
        <v>182</v>
      </c>
      <c r="G42" s="46" t="s">
        <v>45</v>
      </c>
      <c r="H42" s="48"/>
      <c r="I42" s="49"/>
      <c r="J42" s="49"/>
      <c r="K42" s="49"/>
      <c r="L42" s="49"/>
      <c r="M42" s="49"/>
      <c r="N42" s="49" t="str">
        <f>SUM(I42:M42)</f>
        <v>0</v>
      </c>
      <c r="O42" s="50"/>
      <c r="P42" s="49">
        <v>0</v>
      </c>
      <c r="Q42" s="49"/>
      <c r="R42" s="49"/>
      <c r="S42" s="38"/>
      <c r="T42" s="38" t="s">
        <v>183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51</v>
      </c>
      <c r="C43" s="47">
        <v>3631</v>
      </c>
      <c r="D43" s="46" t="s">
        <v>184</v>
      </c>
      <c r="E43" s="46" t="s">
        <v>185</v>
      </c>
      <c r="F43" s="38" t="s">
        <v>54</v>
      </c>
      <c r="G43" s="46" t="s">
        <v>50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186</v>
      </c>
      <c r="C44" s="54">
        <v>3269</v>
      </c>
      <c r="D44" s="53" t="s">
        <v>187</v>
      </c>
      <c r="E44" s="53" t="s">
        <v>188</v>
      </c>
      <c r="F44" s="55" t="s">
        <v>54</v>
      </c>
      <c r="G44" s="53" t="s">
        <v>65</v>
      </c>
      <c r="H44" s="56"/>
      <c r="I44" s="57"/>
      <c r="J44" s="57"/>
      <c r="K44" s="57"/>
      <c r="L44" s="57">
        <v>25</v>
      </c>
      <c r="M44" s="57"/>
      <c r="N44" s="57" t="str">
        <f>SUM(I44:M44)</f>
        <v>0</v>
      </c>
      <c r="O44" s="58"/>
      <c r="P44" s="57"/>
      <c r="Q44" s="57">
        <v>3000</v>
      </c>
      <c r="R44" s="57"/>
      <c r="S44" s="55"/>
      <c r="T44" s="55" t="s">
        <v>189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190</v>
      </c>
      <c r="C45" s="47">
        <v>1892</v>
      </c>
      <c r="D45" s="46" t="s">
        <v>191</v>
      </c>
      <c r="E45" s="46" t="s">
        <v>192</v>
      </c>
      <c r="F45" s="38" t="s">
        <v>44</v>
      </c>
      <c r="G45" s="46" t="s">
        <v>45</v>
      </c>
      <c r="H45" s="48"/>
      <c r="I45" s="49"/>
      <c r="J45" s="49">
        <v>15</v>
      </c>
      <c r="K45" s="49"/>
      <c r="L45" s="49"/>
      <c r="M45" s="49"/>
      <c r="N45" s="49" t="str">
        <f>SUM(I45:M45)</f>
        <v>0</v>
      </c>
      <c r="O45" s="50"/>
      <c r="P45" s="49">
        <v>2175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51</v>
      </c>
      <c r="C46" s="47">
        <v>2837</v>
      </c>
      <c r="D46" s="46" t="s">
        <v>194</v>
      </c>
      <c r="E46" s="46" t="s">
        <v>195</v>
      </c>
      <c r="F46" s="38" t="s">
        <v>196</v>
      </c>
      <c r="G46" s="46" t="s">
        <v>55</v>
      </c>
      <c r="H46" s="48"/>
      <c r="I46" s="49"/>
      <c r="J46" s="49"/>
      <c r="K46" s="49"/>
      <c r="L46" s="49"/>
      <c r="M46" s="49">
        <v>2</v>
      </c>
      <c r="N46" s="49" t="str">
        <f>SUM(I46:M46)</f>
        <v>0</v>
      </c>
      <c r="O46" s="50"/>
      <c r="P46" s="49">
        <v>280</v>
      </c>
      <c r="Q46" s="49"/>
      <c r="R46" s="49"/>
      <c r="S46" s="38" t="s">
        <v>197</v>
      </c>
      <c r="T46" s="38" t="s">
        <v>198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199</v>
      </c>
      <c r="C47" s="47"/>
      <c r="D47" s="46" t="s">
        <v>200</v>
      </c>
      <c r="E47" s="46" t="s">
        <v>201</v>
      </c>
      <c r="F47" s="38" t="s">
        <v>202</v>
      </c>
      <c r="G47" s="46" t="s">
        <v>45</v>
      </c>
      <c r="H47" s="48"/>
      <c r="I47" s="49"/>
      <c r="J47" s="49"/>
      <c r="K47" s="49"/>
      <c r="L47" s="49"/>
      <c r="M47" s="49"/>
      <c r="N47" s="49" t="str">
        <f>SUM(I47:M47)</f>
        <v>0</v>
      </c>
      <c r="O47" s="50"/>
      <c r="P47" s="49">
        <v>4750</v>
      </c>
      <c r="Q47" s="49"/>
      <c r="R47" s="49"/>
      <c r="S47" s="38" t="s">
        <v>203</v>
      </c>
      <c r="T47" s="38" t="s">
        <v>204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205</v>
      </c>
      <c r="C48" s="54">
        <v>4058</v>
      </c>
      <c r="D48" s="53" t="s">
        <v>206</v>
      </c>
      <c r="E48" s="53" t="s">
        <v>207</v>
      </c>
      <c r="F48" s="55" t="s">
        <v>208</v>
      </c>
      <c r="G48" s="53" t="s">
        <v>65</v>
      </c>
      <c r="H48" s="56"/>
      <c r="I48" s="57"/>
      <c r="J48" s="57">
        <v>6</v>
      </c>
      <c r="K48" s="57"/>
      <c r="L48" s="57"/>
      <c r="M48" s="57"/>
      <c r="N48" s="57" t="str">
        <f>SUM(I48:M48)</f>
        <v>0</v>
      </c>
      <c r="O48" s="58"/>
      <c r="P48" s="57"/>
      <c r="Q48" s="57">
        <v>1230</v>
      </c>
      <c r="R48" s="57"/>
      <c r="S48" s="55"/>
      <c r="T48" s="55" t="s">
        <v>209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210</v>
      </c>
      <c r="C49" s="54">
        <v>936</v>
      </c>
      <c r="D49" s="53" t="s">
        <v>211</v>
      </c>
      <c r="E49" s="53" t="s">
        <v>212</v>
      </c>
      <c r="F49" s="55" t="s">
        <v>54</v>
      </c>
      <c r="G49" s="53" t="s">
        <v>69</v>
      </c>
      <c r="H49" s="56"/>
      <c r="I49" s="57"/>
      <c r="J49" s="57"/>
      <c r="K49" s="57">
        <v>11</v>
      </c>
      <c r="L49" s="57"/>
      <c r="M49" s="57"/>
      <c r="N49" s="57" t="str">
        <f>SUM(I49:M49)</f>
        <v>0</v>
      </c>
      <c r="O49" s="58"/>
      <c r="P49" s="57"/>
      <c r="Q49" s="57">
        <v>1485</v>
      </c>
      <c r="R49" s="57"/>
      <c r="S49" s="55"/>
      <c r="T49" s="55" t="s">
        <v>213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214</v>
      </c>
      <c r="C50" s="54">
        <v>1317</v>
      </c>
      <c r="D50" s="53" t="s">
        <v>215</v>
      </c>
      <c r="E50" s="53" t="s">
        <v>216</v>
      </c>
      <c r="F50" s="55" t="s">
        <v>44</v>
      </c>
      <c r="G50" s="53" t="s">
        <v>69</v>
      </c>
      <c r="H50" s="56"/>
      <c r="I50" s="57"/>
      <c r="J50" s="57"/>
      <c r="K50" s="57">
        <v>12</v>
      </c>
      <c r="L50" s="57"/>
      <c r="M50" s="57"/>
      <c r="N50" s="57" t="str">
        <f>SUM(I50:M50)</f>
        <v>0</v>
      </c>
      <c r="O50" s="58"/>
      <c r="P50" s="57"/>
      <c r="Q50" s="57">
        <v>1380</v>
      </c>
      <c r="R50" s="57"/>
      <c r="S50" s="55"/>
      <c r="T50" s="55"/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2">
        <v>46</v>
      </c>
      <c r="B51" s="53" t="s">
        <v>217</v>
      </c>
      <c r="C51" s="54">
        <v>2067</v>
      </c>
      <c r="D51" s="53" t="s">
        <v>218</v>
      </c>
      <c r="E51" s="53" t="s">
        <v>219</v>
      </c>
      <c r="F51" s="55" t="s">
        <v>39</v>
      </c>
      <c r="G51" s="53" t="s">
        <v>65</v>
      </c>
      <c r="H51" s="56"/>
      <c r="I51" s="57"/>
      <c r="J51" s="57"/>
      <c r="K51" s="57"/>
      <c r="L51" s="57">
        <v>3</v>
      </c>
      <c r="M51" s="57"/>
      <c r="N51" s="57" t="str">
        <f>SUM(I51:M51)</f>
        <v>0</v>
      </c>
      <c r="O51" s="58"/>
      <c r="P51" s="57"/>
      <c r="Q51" s="57">
        <v>495</v>
      </c>
      <c r="R51" s="57"/>
      <c r="S51" s="55"/>
      <c r="T51" s="55"/>
      <c r="U51" s="55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51</v>
      </c>
      <c r="C52" s="47">
        <v>94908</v>
      </c>
      <c r="D52" s="46" t="s">
        <v>220</v>
      </c>
      <c r="E52" s="46" t="s">
        <v>221</v>
      </c>
      <c r="F52" s="38" t="s">
        <v>222</v>
      </c>
      <c r="G52" s="46" t="s">
        <v>69</v>
      </c>
      <c r="H52" s="48"/>
      <c r="I52" s="49"/>
      <c r="J52" s="49"/>
      <c r="K52" s="49"/>
      <c r="L52" s="49">
        <v>10</v>
      </c>
      <c r="M52" s="49"/>
      <c r="N52" s="49" t="str">
        <f>SUM(I52:M52)</f>
        <v>0</v>
      </c>
      <c r="O52" s="50"/>
      <c r="P52" s="49">
        <v>1300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223</v>
      </c>
      <c r="C53" s="47">
        <v>2010</v>
      </c>
      <c r="D53" s="46" t="s">
        <v>224</v>
      </c>
      <c r="E53" s="46" t="s">
        <v>225</v>
      </c>
      <c r="F53" s="38" t="s">
        <v>98</v>
      </c>
      <c r="G53" s="46" t="s">
        <v>45</v>
      </c>
      <c r="H53" s="48"/>
      <c r="I53" s="49"/>
      <c r="J53" s="49">
        <v>2</v>
      </c>
      <c r="K53" s="49"/>
      <c r="L53" s="49"/>
      <c r="M53" s="49"/>
      <c r="N53" s="49" t="str">
        <f>SUM(I53:M53)</f>
        <v>0</v>
      </c>
      <c r="O53" s="50"/>
      <c r="P53" s="49">
        <v>480</v>
      </c>
      <c r="Q53" s="49"/>
      <c r="R53" s="49">
        <v>60</v>
      </c>
      <c r="S53" s="38"/>
      <c r="T53" s="38" t="s">
        <v>226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51</v>
      </c>
      <c r="C54" s="47">
        <v>93051</v>
      </c>
      <c r="D54" s="46" t="s">
        <v>227</v>
      </c>
      <c r="E54" s="46" t="s">
        <v>228</v>
      </c>
      <c r="F54" s="38" t="s">
        <v>44</v>
      </c>
      <c r="G54" s="46" t="s">
        <v>69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640</v>
      </c>
      <c r="Q54" s="49"/>
      <c r="R54" s="49"/>
      <c r="S54" s="38"/>
      <c r="T54" s="38" t="s">
        <v>229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230</v>
      </c>
      <c r="C55" s="47">
        <v>5949</v>
      </c>
      <c r="D55" s="46" t="s">
        <v>231</v>
      </c>
      <c r="E55" s="46" t="s">
        <v>232</v>
      </c>
      <c r="F55" s="38" t="s">
        <v>158</v>
      </c>
      <c r="G55" s="46" t="s">
        <v>69</v>
      </c>
      <c r="H55" s="48"/>
      <c r="I55" s="49"/>
      <c r="J55" s="49"/>
      <c r="K55" s="49">
        <v>3</v>
      </c>
      <c r="L55" s="49"/>
      <c r="M55" s="49"/>
      <c r="N55" s="49" t="str">
        <f>SUM(I55:M55)</f>
        <v>0</v>
      </c>
      <c r="O55" s="50"/>
      <c r="P55" s="49">
        <v>540</v>
      </c>
      <c r="Q55" s="49"/>
      <c r="R55" s="49"/>
      <c r="S55" s="38"/>
      <c r="T55" s="38" t="s">
        <v>233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51</v>
      </c>
      <c r="C56" s="47">
        <v>1605</v>
      </c>
      <c r="D56" s="46" t="s">
        <v>234</v>
      </c>
      <c r="E56" s="46" t="s">
        <v>235</v>
      </c>
      <c r="F56" s="38" t="s">
        <v>64</v>
      </c>
      <c r="G56" s="46" t="s">
        <v>79</v>
      </c>
      <c r="H56" s="48"/>
      <c r="I56" s="49"/>
      <c r="J56" s="49"/>
      <c r="K56" s="49"/>
      <c r="L56" s="49">
        <v>3</v>
      </c>
      <c r="M56" s="49"/>
      <c r="N56" s="49" t="str">
        <f>SUM(I56:M56)</f>
        <v>0</v>
      </c>
      <c r="O56" s="50"/>
      <c r="P56" s="49">
        <v>495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236</v>
      </c>
      <c r="C57" s="47">
        <v>5376</v>
      </c>
      <c r="D57" s="46" t="s">
        <v>237</v>
      </c>
      <c r="E57" s="46" t="s">
        <v>238</v>
      </c>
      <c r="F57" s="38" t="s">
        <v>158</v>
      </c>
      <c r="G57" s="46" t="s">
        <v>65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360</v>
      </c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239</v>
      </c>
      <c r="C58" s="54">
        <v>2996</v>
      </c>
      <c r="D58" s="53" t="s">
        <v>240</v>
      </c>
      <c r="E58" s="53" t="s">
        <v>241</v>
      </c>
      <c r="F58" s="55" t="s">
        <v>39</v>
      </c>
      <c r="G58" s="53" t="s">
        <v>50</v>
      </c>
      <c r="H58" s="56"/>
      <c r="I58" s="57"/>
      <c r="J58" s="57"/>
      <c r="K58" s="57">
        <v>4</v>
      </c>
      <c r="L58" s="57"/>
      <c r="M58" s="57"/>
      <c r="N58" s="57" t="str">
        <f>SUM(I58:M58)</f>
        <v>0</v>
      </c>
      <c r="O58" s="58"/>
      <c r="P58" s="57"/>
      <c r="Q58" s="57">
        <v>600</v>
      </c>
      <c r="R58" s="57"/>
      <c r="S58" s="55"/>
      <c r="T58" s="55"/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242</v>
      </c>
      <c r="C59" s="51">
        <v>60040</v>
      </c>
      <c r="D59" s="46" t="s">
        <v>243</v>
      </c>
      <c r="E59" s="46" t="s">
        <v>244</v>
      </c>
      <c r="F59" s="38" t="s">
        <v>158</v>
      </c>
      <c r="G59" s="46" t="s">
        <v>69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 t="s">
        <v>245</v>
      </c>
      <c r="P59" s="49">
        <v>550</v>
      </c>
      <c r="Q59" s="49"/>
      <c r="R59" s="49"/>
      <c r="S59" s="38" t="s">
        <v>246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247</v>
      </c>
      <c r="C60" s="54">
        <v>5919</v>
      </c>
      <c r="D60" s="53" t="s">
        <v>248</v>
      </c>
      <c r="E60" s="53" t="s">
        <v>249</v>
      </c>
      <c r="F60" s="55" t="s">
        <v>44</v>
      </c>
      <c r="G60" s="53" t="s">
        <v>69</v>
      </c>
      <c r="H60" s="56"/>
      <c r="I60" s="57"/>
      <c r="J60" s="57"/>
      <c r="K60" s="57">
        <v>20</v>
      </c>
      <c r="L60" s="57"/>
      <c r="M60" s="57"/>
      <c r="N60" s="57" t="str">
        <f>SUM(I60:M60)</f>
        <v>0</v>
      </c>
      <c r="O60" s="58"/>
      <c r="P60" s="57"/>
      <c r="Q60" s="57">
        <v>2400</v>
      </c>
      <c r="R60" s="57"/>
      <c r="S60" s="55"/>
      <c r="T60" s="55" t="s">
        <v>250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51</v>
      </c>
      <c r="C61" s="47">
        <v>3475</v>
      </c>
      <c r="D61" s="46" t="s">
        <v>251</v>
      </c>
      <c r="E61" s="46" t="s">
        <v>252</v>
      </c>
      <c r="F61" s="38" t="s">
        <v>253</v>
      </c>
      <c r="G61" s="46" t="s">
        <v>79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/>
      <c r="P61" s="49">
        <v>340</v>
      </c>
      <c r="Q61" s="49"/>
      <c r="R61" s="49"/>
      <c r="S61" s="38"/>
      <c r="T61" s="38" t="s">
        <v>254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255</v>
      </c>
      <c r="C62" s="47">
        <v>2727</v>
      </c>
      <c r="D62" s="46" t="s">
        <v>256</v>
      </c>
      <c r="E62" s="46" t="s">
        <v>257</v>
      </c>
      <c r="F62" s="38" t="s">
        <v>64</v>
      </c>
      <c r="G62" s="46" t="s">
        <v>50</v>
      </c>
      <c r="H62" s="48"/>
      <c r="I62" s="49"/>
      <c r="J62" s="49">
        <v>6</v>
      </c>
      <c r="K62" s="49"/>
      <c r="L62" s="49"/>
      <c r="M62" s="49"/>
      <c r="N62" s="49" t="str">
        <f>SUM(I62:M62)</f>
        <v>0</v>
      </c>
      <c r="O62" s="50"/>
      <c r="P62" s="49">
        <v>420</v>
      </c>
      <c r="Q62" s="49"/>
      <c r="R62" s="49"/>
      <c r="S62" s="38"/>
      <c r="T62" s="38" t="s">
        <v>258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259</v>
      </c>
      <c r="C63" s="47">
        <v>5058</v>
      </c>
      <c r="D63" s="46" t="s">
        <v>260</v>
      </c>
      <c r="E63" s="46" t="s">
        <v>261</v>
      </c>
      <c r="F63" s="38" t="s">
        <v>64</v>
      </c>
      <c r="G63" s="46" t="s">
        <v>65</v>
      </c>
      <c r="H63" s="48"/>
      <c r="I63" s="49"/>
      <c r="J63" s="49"/>
      <c r="K63" s="49">
        <v>2</v>
      </c>
      <c r="L63" s="49"/>
      <c r="M63" s="49"/>
      <c r="N63" s="49" t="str">
        <f>SUM(I63:M63)</f>
        <v>0</v>
      </c>
      <c r="O63" s="50"/>
      <c r="P63" s="49">
        <v>360</v>
      </c>
      <c r="Q63" s="49"/>
      <c r="R63" s="49"/>
      <c r="S63" s="38"/>
      <c r="T63" s="38" t="s">
        <v>262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263</v>
      </c>
      <c r="C64" s="54">
        <v>2336</v>
      </c>
      <c r="D64" s="53" t="s">
        <v>264</v>
      </c>
      <c r="E64" s="53" t="s">
        <v>265</v>
      </c>
      <c r="F64" s="55" t="s">
        <v>44</v>
      </c>
      <c r="G64" s="53" t="s">
        <v>50</v>
      </c>
      <c r="H64" s="56"/>
      <c r="I64" s="57"/>
      <c r="J64" s="57"/>
      <c r="K64" s="57"/>
      <c r="L64" s="57">
        <v>9</v>
      </c>
      <c r="M64" s="57"/>
      <c r="N64" s="57" t="str">
        <f>SUM(I64:M64)</f>
        <v>0</v>
      </c>
      <c r="O64" s="58"/>
      <c r="P64" s="57"/>
      <c r="Q64" s="57">
        <v>1305</v>
      </c>
      <c r="R64" s="57"/>
      <c r="S64" s="55"/>
      <c r="T64" s="55"/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266</v>
      </c>
      <c r="C65" s="47">
        <v>4703</v>
      </c>
      <c r="D65" s="46" t="s">
        <v>267</v>
      </c>
      <c r="E65" s="46" t="s">
        <v>268</v>
      </c>
      <c r="F65" s="38" t="s">
        <v>269</v>
      </c>
      <c r="G65" s="46" t="s">
        <v>50</v>
      </c>
      <c r="H65" s="48"/>
      <c r="I65" s="49"/>
      <c r="J65" s="49">
        <v>6</v>
      </c>
      <c r="K65" s="49"/>
      <c r="L65" s="49"/>
      <c r="M65" s="49"/>
      <c r="N65" s="49" t="str">
        <f>SUM(I65:M65)</f>
        <v>0</v>
      </c>
      <c r="O65" s="50"/>
      <c r="P65" s="49">
        <v>600</v>
      </c>
      <c r="Q65" s="49"/>
      <c r="R65" s="49"/>
      <c r="S65" s="38"/>
      <c r="T65" s="38" t="s">
        <v>270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199</v>
      </c>
      <c r="C66" s="47"/>
      <c r="D66" s="46" t="s">
        <v>271</v>
      </c>
      <c r="E66" s="46" t="s">
        <v>272</v>
      </c>
      <c r="F66" s="38" t="s">
        <v>44</v>
      </c>
      <c r="G66" s="46" t="s">
        <v>69</v>
      </c>
      <c r="H66" s="48"/>
      <c r="I66" s="49"/>
      <c r="J66" s="49"/>
      <c r="K66" s="49"/>
      <c r="L66" s="49"/>
      <c r="M66" s="49"/>
      <c r="N66" s="49" t="str">
        <f>SUM(I66:M66)</f>
        <v>0</v>
      </c>
      <c r="O66" s="50"/>
      <c r="P66" s="49">
        <v>3600</v>
      </c>
      <c r="Q66" s="49"/>
      <c r="R66" s="49"/>
      <c r="S66" s="38" t="s">
        <v>273</v>
      </c>
      <c r="T66" s="38" t="s">
        <v>274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275</v>
      </c>
      <c r="C67" s="47">
        <v>5412</v>
      </c>
      <c r="D67" s="46" t="s">
        <v>276</v>
      </c>
      <c r="E67" s="46" t="s">
        <v>277</v>
      </c>
      <c r="F67" s="38" t="s">
        <v>182</v>
      </c>
      <c r="G67" s="46" t="s">
        <v>65</v>
      </c>
      <c r="H67" s="48"/>
      <c r="I67" s="49"/>
      <c r="J67" s="49"/>
      <c r="K67" s="49">
        <v>27</v>
      </c>
      <c r="L67" s="49"/>
      <c r="M67" s="49"/>
      <c r="N67" s="49" t="str">
        <f>SUM(I67:M67)</f>
        <v>0</v>
      </c>
      <c r="O67" s="50"/>
      <c r="P67" s="49">
        <v>2700</v>
      </c>
      <c r="Q67" s="49"/>
      <c r="R67" s="49">
        <v>270</v>
      </c>
      <c r="S67" s="38"/>
      <c r="T67" s="38" t="s">
        <v>278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51</v>
      </c>
      <c r="C68" s="47">
        <v>2620</v>
      </c>
      <c r="D68" s="46" t="s">
        <v>279</v>
      </c>
      <c r="E68" s="46" t="s">
        <v>280</v>
      </c>
      <c r="F68" s="38" t="s">
        <v>281</v>
      </c>
      <c r="G68" s="46" t="s">
        <v>50</v>
      </c>
      <c r="H68" s="48"/>
      <c r="I68" s="49"/>
      <c r="J68" s="49"/>
      <c r="K68" s="49"/>
      <c r="L68" s="49"/>
      <c r="M68" s="49">
        <v>2</v>
      </c>
      <c r="N68" s="49" t="str">
        <f>SUM(I68:M68)</f>
        <v>0</v>
      </c>
      <c r="O68" s="50"/>
      <c r="P68" s="49">
        <v>280</v>
      </c>
      <c r="Q68" s="49"/>
      <c r="R68" s="49"/>
      <c r="S68" s="38" t="s">
        <v>197</v>
      </c>
      <c r="T68" s="38" t="s">
        <v>282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242</v>
      </c>
      <c r="C69" s="51">
        <v>60039</v>
      </c>
      <c r="D69" s="46" t="s">
        <v>283</v>
      </c>
      <c r="E69" s="46" t="s">
        <v>284</v>
      </c>
      <c r="F69" s="38" t="s">
        <v>285</v>
      </c>
      <c r="G69" s="46" t="s">
        <v>79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 t="s">
        <v>245</v>
      </c>
      <c r="P69" s="49">
        <v>550</v>
      </c>
      <c r="Q69" s="49"/>
      <c r="R69" s="49"/>
      <c r="S69" s="38" t="s">
        <v>246</v>
      </c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51</v>
      </c>
      <c r="C70" s="47">
        <v>1816</v>
      </c>
      <c r="D70" s="46" t="s">
        <v>286</v>
      </c>
      <c r="E70" s="46" t="s">
        <v>287</v>
      </c>
      <c r="F70" s="38" t="s">
        <v>64</v>
      </c>
      <c r="G70" s="46" t="s">
        <v>79</v>
      </c>
      <c r="H70" s="48"/>
      <c r="I70" s="49"/>
      <c r="J70" s="49"/>
      <c r="K70" s="49"/>
      <c r="L70" s="49">
        <v>2</v>
      </c>
      <c r="M70" s="49"/>
      <c r="N70" s="49" t="str">
        <f>SUM(I70:M70)</f>
        <v>0</v>
      </c>
      <c r="O70" s="50"/>
      <c r="P70" s="49">
        <v>340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288</v>
      </c>
      <c r="C71" s="47">
        <v>2774</v>
      </c>
      <c r="D71" s="46" t="s">
        <v>289</v>
      </c>
      <c r="E71" s="46" t="s">
        <v>290</v>
      </c>
      <c r="F71" s="38" t="s">
        <v>64</v>
      </c>
      <c r="G71" s="46" t="s">
        <v>69</v>
      </c>
      <c r="H71" s="48"/>
      <c r="I71" s="49"/>
      <c r="J71" s="49"/>
      <c r="K71" s="49">
        <v>3</v>
      </c>
      <c r="L71" s="49"/>
      <c r="M71" s="49"/>
      <c r="N71" s="49" t="str">
        <f>SUM(I71:M71)</f>
        <v>0</v>
      </c>
      <c r="O71" s="50"/>
      <c r="P71" s="49">
        <v>510</v>
      </c>
      <c r="Q71" s="49"/>
      <c r="R71" s="49"/>
      <c r="S71" s="38"/>
      <c r="T71" s="38" t="s">
        <v>291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292</v>
      </c>
      <c r="C72" s="47">
        <v>4324</v>
      </c>
      <c r="D72" s="46" t="s">
        <v>293</v>
      </c>
      <c r="E72" s="46" t="s">
        <v>294</v>
      </c>
      <c r="F72" s="38" t="s">
        <v>59</v>
      </c>
      <c r="G72" s="46" t="s">
        <v>55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680</v>
      </c>
      <c r="Q72" s="49"/>
      <c r="R72" s="49"/>
      <c r="S72" s="38"/>
      <c r="T72" s="38" t="s">
        <v>295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296</v>
      </c>
      <c r="C73" s="47">
        <v>92358</v>
      </c>
      <c r="D73" s="46" t="s">
        <v>297</v>
      </c>
      <c r="E73" s="46" t="s">
        <v>298</v>
      </c>
      <c r="F73" s="38" t="s">
        <v>54</v>
      </c>
      <c r="G73" s="46" t="s">
        <v>45</v>
      </c>
      <c r="H73" s="48"/>
      <c r="I73" s="49"/>
      <c r="J73" s="49"/>
      <c r="K73" s="49"/>
      <c r="L73" s="49">
        <v>4</v>
      </c>
      <c r="M73" s="49"/>
      <c r="N73" s="49" t="str">
        <f>SUM(I73:M73)</f>
        <v>0</v>
      </c>
      <c r="O73" s="50"/>
      <c r="P73" s="49">
        <v>640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300</v>
      </c>
      <c r="C74" s="47">
        <v>5504</v>
      </c>
      <c r="D74" s="46" t="s">
        <v>301</v>
      </c>
      <c r="E74" s="46" t="s">
        <v>302</v>
      </c>
      <c r="F74" s="38" t="s">
        <v>152</v>
      </c>
      <c r="G74" s="46" t="s">
        <v>69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51</v>
      </c>
      <c r="C75" s="47">
        <v>2597</v>
      </c>
      <c r="D75" s="46" t="s">
        <v>304</v>
      </c>
      <c r="E75" s="46" t="s">
        <v>305</v>
      </c>
      <c r="F75" s="38" t="s">
        <v>306</v>
      </c>
      <c r="G75" s="46" t="s">
        <v>65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390</v>
      </c>
      <c r="Q75" s="49"/>
      <c r="R75" s="49">
        <v>40</v>
      </c>
      <c r="S75" s="38"/>
      <c r="T75" s="38" t="s">
        <v>307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308</v>
      </c>
      <c r="C76" s="47">
        <v>4791</v>
      </c>
      <c r="D76" s="46" t="s">
        <v>309</v>
      </c>
      <c r="E76" s="46" t="s">
        <v>310</v>
      </c>
      <c r="F76" s="38" t="s">
        <v>44</v>
      </c>
      <c r="G76" s="46" t="s">
        <v>45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440</v>
      </c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51</v>
      </c>
      <c r="C77" s="47">
        <v>4029</v>
      </c>
      <c r="D77" s="46" t="s">
        <v>311</v>
      </c>
      <c r="E77" s="46" t="s">
        <v>312</v>
      </c>
      <c r="F77" s="38" t="s">
        <v>313</v>
      </c>
      <c r="G77" s="46" t="s">
        <v>79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700</v>
      </c>
      <c r="Q77" s="49"/>
      <c r="R77" s="49"/>
      <c r="S77" s="38"/>
      <c r="T77" s="38" t="s">
        <v>314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315</v>
      </c>
      <c r="C78" s="54">
        <v>1424</v>
      </c>
      <c r="D78" s="53" t="s">
        <v>316</v>
      </c>
      <c r="E78" s="53" t="s">
        <v>317</v>
      </c>
      <c r="F78" s="55" t="s">
        <v>318</v>
      </c>
      <c r="G78" s="53" t="s">
        <v>79</v>
      </c>
      <c r="H78" s="56"/>
      <c r="I78" s="57"/>
      <c r="J78" s="57"/>
      <c r="K78" s="57">
        <v>15</v>
      </c>
      <c r="L78" s="57"/>
      <c r="M78" s="57"/>
      <c r="N78" s="57" t="str">
        <f>SUM(I78:M78)</f>
        <v>0</v>
      </c>
      <c r="O78" s="58"/>
      <c r="P78" s="57"/>
      <c r="Q78" s="57">
        <v>1800</v>
      </c>
      <c r="R78" s="57"/>
      <c r="S78" s="55"/>
      <c r="T78" s="55" t="s">
        <v>319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320</v>
      </c>
      <c r="C79" s="47">
        <v>3213</v>
      </c>
      <c r="D79" s="46" t="s">
        <v>321</v>
      </c>
      <c r="E79" s="46" t="s">
        <v>322</v>
      </c>
      <c r="F79" s="38" t="s">
        <v>54</v>
      </c>
      <c r="G79" s="46" t="s">
        <v>50</v>
      </c>
      <c r="H79" s="48"/>
      <c r="I79" s="49"/>
      <c r="J79" s="49">
        <v>4</v>
      </c>
      <c r="K79" s="49"/>
      <c r="L79" s="49"/>
      <c r="M79" s="49"/>
      <c r="N79" s="49" t="str">
        <f>SUM(I79:M79)</f>
        <v>0</v>
      </c>
      <c r="O79" s="50"/>
      <c r="P79" s="49">
        <v>820</v>
      </c>
      <c r="Q79" s="49"/>
      <c r="R79" s="49"/>
      <c r="S79" s="38"/>
      <c r="T79" s="38" t="s">
        <v>323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51</v>
      </c>
      <c r="C80" s="47">
        <v>2755</v>
      </c>
      <c r="D80" s="46" t="s">
        <v>324</v>
      </c>
      <c r="E80" s="46" t="s">
        <v>325</v>
      </c>
      <c r="F80" s="38" t="s">
        <v>54</v>
      </c>
      <c r="G80" s="46" t="s">
        <v>50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350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2">
        <v>76</v>
      </c>
      <c r="B81" s="53" t="s">
        <v>326</v>
      </c>
      <c r="C81" s="54">
        <v>3122</v>
      </c>
      <c r="D81" s="53" t="s">
        <v>327</v>
      </c>
      <c r="E81" s="53" t="s">
        <v>328</v>
      </c>
      <c r="F81" s="55" t="s">
        <v>329</v>
      </c>
      <c r="G81" s="53" t="s">
        <v>79</v>
      </c>
      <c r="H81" s="56"/>
      <c r="I81" s="57"/>
      <c r="J81" s="57">
        <v>8</v>
      </c>
      <c r="K81" s="57"/>
      <c r="L81" s="57"/>
      <c r="M81" s="57"/>
      <c r="N81" s="57" t="str">
        <f>SUM(I81:M81)</f>
        <v>0</v>
      </c>
      <c r="O81" s="58"/>
      <c r="P81" s="57"/>
      <c r="Q81" s="57">
        <v>1320</v>
      </c>
      <c r="R81" s="57"/>
      <c r="S81" s="55"/>
      <c r="T81" s="55" t="s">
        <v>330</v>
      </c>
      <c r="U81" s="5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