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<sst xmlns="http://schemas.openxmlformats.org/spreadsheetml/2006/main" uniqueCount="155">
  <si>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</si>
  <si>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</si>
  <si>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</si>
  <si>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</si>
  <si>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</si>
  <si>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</si>
  <si>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</si>
  <si>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</si>
  <si>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</si>
  <si>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</si>
  <si>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</si>
  <si>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</si>
  <si>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</si>
  <si>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</si>
  <si>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</si>
  <si>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</si>
  <si>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</si>
  <si>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</si>
  <si>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</si>
  <si>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</si>
  <si>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</si>
  <si>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</si>
  <si>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</si>
  <si>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</si>
  <si>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</si>
  <si>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</si>
  <si>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</si>
  <si>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</si>
  <si>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</si>
  <si>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</si>
  <si>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Павловск, СПб, ул. Садовая, д. 20</t>
  </si>
  <si>
    <t>Павловский Дворец, Экскурсионный отдел, 452-15-36</t>
  </si>
  <si>
    <t>10:00-16:00</t>
  </si>
  <si>
    <t>Фахри</t>
  </si>
  <si>
    <t>пораньше,созвон с утра для пропуска !!!! Экск. отдел -правая каб 105 галерея.</t>
  </si>
  <si>
    <t>г. Пушкин, СПб, ул. Оранжерейная, д. 42/35</t>
  </si>
  <si>
    <t>кв. 37, 2й этаж, 8-911-110-00-38</t>
  </si>
  <si>
    <t>10:00-15:00</t>
  </si>
  <si>
    <t>созвон за 30 минут старый клиент (был  4091 из кв. 116, переехали)</t>
  </si>
  <si>
    <t>Клиент№6913</t>
  </si>
  <si>
    <t>СПб, поселок Парголово, ул. Заречная, д. 41 строение 1</t>
  </si>
  <si>
    <t>2ая парадная , 2й этаж.кв. 151.  8- 911-985-30-02</t>
  </si>
  <si>
    <t>Федор</t>
  </si>
  <si>
    <t>созвон за час!!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</si>
  <si>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</si>
  <si>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</si>
  <si>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</si>
  <si>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>10:00-12:00</t>
  </si>
  <si>
    <t>РЯДОМ с АЗС . ЗАБРАТЬ ТАРУ подписывать акт! подписать документы  тендер! не путать с другим клиентом!8-981-965-09-09.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</si>
  <si>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</si>
  <si>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</si>
  <si>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09:00-12:00</t>
  </si>
  <si>
    <t>тендер! подписывать акты передать документы ЗАБРАТЬ ТАРУ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</si>
  <si>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</si>
  <si>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</si>
  <si>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</si>
  <si>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</si>
  <si>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</si>
  <si>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</si>
  <si>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10:00-13:00</t>
  </si>
  <si>
    <t>переехали ВЪЕЗД С ГОСПИТАЛЬНОГО ПЕРЕУЛКА созвон заранее могут гулять, маленький ребёнок. до 13!   НОВАЯ ЦЕНА</t>
  </si>
  <si>
    <t>Водономика</t>
  </si>
  <si>
    <t>г. Коммунар, ЖК Новое Антропшино, ул. Славянская д. 9</t>
  </si>
  <si>
    <t>кв. 106, 1й этаж, 8-904-517-49-36</t>
  </si>
  <si>
    <t>10:00-17:00</t>
  </si>
  <si>
    <t>созвон заранее ЗА час !!</t>
  </si>
  <si>
    <t>СПб, пр. Ветеранов, д. 120</t>
  </si>
  <si>
    <t>кв. 34, 8-952-200-04-06</t>
  </si>
  <si>
    <t>Дмитрий</t>
  </si>
  <si>
    <t>СОЗВОН заранее, чтобы были на месте ЕСЛИ НЕ УСПЕВАЕТЕ ОБЯЗАТЕЛЬНО ЗВОНИТЬ</t>
  </si>
  <si>
    <t>г. Павловск, СПб, ул. 1-я советская , д. 16</t>
  </si>
  <si>
    <t>кв. 24, 8-921-775-54-60</t>
  </si>
  <si>
    <t>СОЗВОН ЗАРАНЕЕ!! 8-921-77-55-460
, ОБЯЗАТЕЛЬНО ЗАБРАТЬ ПУСТЫЕ БУТЫЛИ!!</t>
  </si>
  <si>
    <t>г. Пушкин, СПб,Октябрьский бульвар д. 35</t>
  </si>
  <si>
    <t>кв.22, 8-911-917-82-10</t>
  </si>
  <si>
    <t>10:00-14:00</t>
  </si>
  <si>
    <t xml:space="preserve">1 - ЧЕК (всегда)
 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</si>
  <si>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</si>
  <si>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</si>
  <si>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</t>
  </si>
  <si>
    <t>Школа спортивных танцев</t>
  </si>
  <si>
    <t>СПб, ул. Курляндская д. 44</t>
  </si>
  <si>
    <t>3й этаж, 8-921-962-03-65</t>
  </si>
  <si>
    <t>ЗАБРАТЬ ВСЮ ТАРУ ПОЛНЫЕ БУТЫЛИ НЕ ТРОГАТЬ!!! ЧТОБЫ ДАЛИ КЛЮЧ НАДО ПОЗВОНИТЬ новые цены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</si>
  <si>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Клиент№6858</t>
  </si>
  <si>
    <t>СПб, ул. Жуковского д. 28</t>
  </si>
  <si>
    <t>кв. 18 , 8-911-172-31-16 Евгения. код 02008В. Вход с улицы справа от арки.</t>
  </si>
  <si>
    <t>включать подъём 20р/бут  8-911-172-31-16</t>
  </si>
  <si>
    <t>Кофейная Гамма</t>
  </si>
  <si>
    <t>СПб, Московский пр. д. 163</t>
  </si>
  <si>
    <t>Кофейная гамма, 388-35-71, 8-911-729-13-66, 388-35-71</t>
  </si>
  <si>
    <t>. РАЗГРУЗКА со двора. сказали что в кофемашины не используют только для питья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</si>
  <si>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</si>
  <si>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</si>
  <si>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</si>
  <si>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</si>
  <si>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</si>
  <si>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СПб, Всеволожский район, посёлок Мурино, бульвар Менделеева, д. 9к1</t>
  </si>
  <si>
    <t>кв. 12, 8-910-584-23-71</t>
  </si>
  <si>
    <t>созвон, с 14! НОВАЯ ЦЕНА</t>
  </si>
  <si>
    <t>ВИКТОРИЯ (бывш. ЗападЭнергоРесурс )водоносов</t>
  </si>
  <si>
    <t>СПб, ул. Жукова, д. 18</t>
  </si>
  <si>
    <t>8-921-893-32-70, 2-й этаж, 8-981-826-63-21</t>
  </si>
  <si>
    <t>ндс. сокращённый день ПРОПУСК ОПЛАЧЕН ВОЗМИТЕ ИЗ НАЛИЧКИ созвон для пропуска 8-981-826-63-21.новая цена. 8-953-178-04-86. КАК МОЖНО рАНЬШЕ -</t>
  </si>
  <si>
    <t>Клиент№2078</t>
  </si>
  <si>
    <t>СПб, ул. Доблести д. 18к1</t>
  </si>
  <si>
    <t>кв. 277, 8-962-686-73-67, 8-905-212-42-83</t>
  </si>
  <si>
    <t>звонить на 2-й номер телефона . СОЗВОН ЕСЛИ НЕ УСПЕВАЕТЕ</t>
  </si>
  <si>
    <t>СПб, ул. Купчинская д.24</t>
  </si>
  <si>
    <t>кв.627, 18 парадная, 8-921-786-28-23</t>
  </si>
  <si>
    <t>Клиент№5159</t>
  </si>
  <si>
    <t>СПб, Всеволожский район, посёлок Мурино, ул. Шувалова, д. 16/9</t>
  </si>
  <si>
    <t>кв. 1129, 8-981-954-12-64</t>
  </si>
  <si>
    <t>созвон заранее!</t>
  </si>
  <si>
    <t>СПБ,Пушкинский р-он, Шушары, Славянка, ул. Ростовская, д. 19/3</t>
  </si>
  <si>
    <t>кв. 600, 8-911-148-60-87</t>
  </si>
  <si>
    <t>11:00-14:00</t>
  </si>
  <si>
    <t>созвон!</t>
  </si>
  <si>
    <t>СПб, пр. Светлановский д. 70к1</t>
  </si>
  <si>
    <t>Салон красоты Леди, 532-72-72</t>
  </si>
  <si>
    <t>Клиент№4908</t>
  </si>
  <si>
    <t>СПб, ул. Шелгунова, д. 7к2</t>
  </si>
  <si>
    <t>студия красоты Лак и Ножницы  925-72-42</t>
  </si>
  <si>
    <t>с 11 работают!новые цены. закзали первую категорию</t>
  </si>
  <si>
    <t>водономика</t>
  </si>
  <si>
    <t>СПб, Северный пр. д.10</t>
  </si>
  <si>
    <t>к1, кв.30, 8-917-291-49-69</t>
  </si>
  <si>
    <t>4 бут в зачёт</t>
  </si>
  <si>
    <t xml:space="preserve">1 - ЧЕК (1-й раз)
 </t>
  </si>
  <si>
    <t>г. Колпино, СПб, ул. Веры Слуцкой, д. 89</t>
  </si>
  <si>
    <t>2-й этаж, Ветеринарная клиника, 8-952-225-30-93</t>
  </si>
  <si>
    <t>СПб, Ленинский пр., д. 140</t>
  </si>
  <si>
    <t>БЦ Загородный Дом, 2-й этаж, секция 229-230, 409-42-58</t>
  </si>
  <si>
    <t>новая цена</t>
  </si>
  <si>
    <t>г. Коммунар, ул. Школьная д. 15</t>
  </si>
  <si>
    <t>кв. 28, 8-981-708-77-63</t>
  </si>
  <si>
    <t>домофон не работает, ОБЯЗАТЕЛЬНО СОЗВОН! ДОП. НОМЕР - 8-981-708-77-63,</t>
  </si>
  <si>
    <t>г. Колпино, ул. Веры Слуцкой д. 3</t>
  </si>
  <si>
    <t>СНТ Ижорский массив-1, 8-911-172-79-96, 8-951-688-96-57, 8-931-960-02-03</t>
  </si>
  <si>
    <t>звонить на номер 8-951-688-96-57</t>
  </si>
  <si>
    <t>СПб, ул. Пионерстроя д. 17к1</t>
  </si>
  <si>
    <t>кв. 29, 8-951-671-08-82</t>
  </si>
  <si>
    <t>Созвон за полчаса. новые цены  8-961-469-81-28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</si>
  <si>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</si>
  <si>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</si>
  <si>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</si>
  <si>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</si>
  <si>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</si>
  <si>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</si>
  <si>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СПб, ул. Пискарёвский пр. д. 40</t>
  </si>
  <si>
    <t>кв.107, 8-921-747-49-75, с 11 работают!</t>
  </si>
  <si>
    <t>сменили адрес с 11 работают!</t>
  </si>
  <si>
    <t>Клиент№4194</t>
  </si>
  <si>
    <t>СПб, ул. Маршала Говорова д. 12</t>
  </si>
  <si>
    <t>кв. 21, 8-921-759-32-76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</si>
</sst>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36" sqref="A3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93030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555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51">
        <v>94907</v>
      </c>
      <c r="D7" s="46" t="s">
        <v>35</v>
      </c>
      <c r="E7" s="46" t="s">
        <v>36</v>
      </c>
      <c r="F7" s="38" t="s">
        <v>37</v>
      </c>
      <c r="G7" s="46" t="s">
        <v>33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6913</v>
      </c>
      <c r="D8" s="46" t="s">
        <v>40</v>
      </c>
      <c r="E8" s="46" t="s">
        <v>41</v>
      </c>
      <c r="F8" s="38" t="s">
        <v>32</v>
      </c>
      <c r="G8" s="46" t="s">
        <v>42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720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4">
        <v>500051</v>
      </c>
      <c r="D9" s="53" t="s">
        <v>45</v>
      </c>
      <c r="E9" s="53" t="s">
        <v>46</v>
      </c>
      <c r="F9" s="55" t="s">
        <v>47</v>
      </c>
      <c r="G9" s="53" t="s">
        <v>42</v>
      </c>
      <c r="H9" s="56"/>
      <c r="I9" s="57">
        <v>4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412</v>
      </c>
      <c r="R9" s="57"/>
      <c r="S9" s="55"/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44</v>
      </c>
      <c r="C10" s="54">
        <v>500051</v>
      </c>
      <c r="D10" s="53" t="s">
        <v>49</v>
      </c>
      <c r="E10" s="53" t="s">
        <v>50</v>
      </c>
      <c r="F10" s="55" t="s">
        <v>51</v>
      </c>
      <c r="G10" s="53" t="s">
        <v>42</v>
      </c>
      <c r="H10" s="56"/>
      <c r="I10" s="57">
        <v>4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412</v>
      </c>
      <c r="R10" s="57"/>
      <c r="S10" s="55"/>
      <c r="T10" s="55" t="s">
        <v>52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44</v>
      </c>
      <c r="C11" s="54">
        <v>500051</v>
      </c>
      <c r="D11" s="53" t="s">
        <v>53</v>
      </c>
      <c r="E11" s="53" t="s">
        <v>54</v>
      </c>
      <c r="F11" s="55" t="s">
        <v>47</v>
      </c>
      <c r="G11" s="53" t="s">
        <v>42</v>
      </c>
      <c r="H11" s="56"/>
      <c r="I11" s="57">
        <v>4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412</v>
      </c>
      <c r="R11" s="57"/>
      <c r="S11" s="55"/>
      <c r="T11" s="55" t="s">
        <v>55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775</v>
      </c>
      <c r="D12" s="46" t="s">
        <v>57</v>
      </c>
      <c r="E12" s="46" t="s">
        <v>58</v>
      </c>
      <c r="F12" s="38" t="s">
        <v>59</v>
      </c>
      <c r="G12" s="46" t="s">
        <v>33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480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60017</v>
      </c>
      <c r="D13" s="46" t="s">
        <v>62</v>
      </c>
      <c r="E13" s="46" t="s">
        <v>63</v>
      </c>
      <c r="F13" s="38" t="s">
        <v>64</v>
      </c>
      <c r="G13" s="46" t="s">
        <v>33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440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3279</v>
      </c>
      <c r="D14" s="46" t="s">
        <v>66</v>
      </c>
      <c r="E14" s="46" t="s">
        <v>67</v>
      </c>
      <c r="F14" s="38" t="s">
        <v>59</v>
      </c>
      <c r="G14" s="46" t="s">
        <v>68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4461</v>
      </c>
      <c r="D15" s="46" t="s">
        <v>70</v>
      </c>
      <c r="E15" s="46" t="s">
        <v>71</v>
      </c>
      <c r="F15" s="38" t="s">
        <v>37</v>
      </c>
      <c r="G15" s="46" t="s">
        <v>33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51">
        <v>94888</v>
      </c>
      <c r="D16" s="46" t="s">
        <v>73</v>
      </c>
      <c r="E16" s="46" t="s">
        <v>74</v>
      </c>
      <c r="F16" s="38" t="s">
        <v>75</v>
      </c>
      <c r="G16" s="46" t="s">
        <v>33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 t="s">
        <v>76</v>
      </c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93744</v>
      </c>
      <c r="D17" s="46" t="s">
        <v>77</v>
      </c>
      <c r="E17" s="46" t="s">
        <v>78</v>
      </c>
      <c r="F17" s="38" t="s">
        <v>37</v>
      </c>
      <c r="G17" s="46" t="s">
        <v>33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850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80</v>
      </c>
      <c r="C18" s="47">
        <v>3179</v>
      </c>
      <c r="D18" s="46" t="s">
        <v>81</v>
      </c>
      <c r="E18" s="46" t="s">
        <v>82</v>
      </c>
      <c r="F18" s="38" t="s">
        <v>47</v>
      </c>
      <c r="G18" s="46" t="s">
        <v>68</v>
      </c>
      <c r="H18" s="48"/>
      <c r="I18" s="49"/>
      <c r="J18" s="49">
        <v>16</v>
      </c>
      <c r="K18" s="49"/>
      <c r="L18" s="49"/>
      <c r="M18" s="49"/>
      <c r="N18" s="49" t="str">
        <f>SUM(I18:M18)</f>
        <v>0</v>
      </c>
      <c r="O18" s="50"/>
      <c r="P18" s="49">
        <v>1920</v>
      </c>
      <c r="Q18" s="49"/>
      <c r="R18" s="49">
        <v>160</v>
      </c>
      <c r="S18" s="38"/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84</v>
      </c>
      <c r="C19" s="51">
        <v>6858</v>
      </c>
      <c r="D19" s="46" t="s">
        <v>85</v>
      </c>
      <c r="E19" s="46" t="s">
        <v>86</v>
      </c>
      <c r="F19" s="38" t="s">
        <v>37</v>
      </c>
      <c r="G19" s="46" t="s">
        <v>42</v>
      </c>
      <c r="H19" s="48"/>
      <c r="I19" s="49"/>
      <c r="J19" s="49"/>
      <c r="K19" s="49">
        <v>5</v>
      </c>
      <c r="L19" s="49"/>
      <c r="M19" s="49"/>
      <c r="N19" s="49" t="str">
        <f>SUM(I19:M19)</f>
        <v>0</v>
      </c>
      <c r="O19" s="50"/>
      <c r="P19" s="49">
        <v>1000</v>
      </c>
      <c r="Q19" s="49"/>
      <c r="R19" s="49">
        <v>100</v>
      </c>
      <c r="S19" s="38"/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88</v>
      </c>
      <c r="C20" s="47">
        <v>696</v>
      </c>
      <c r="D20" s="46" t="s">
        <v>89</v>
      </c>
      <c r="E20" s="46" t="s">
        <v>90</v>
      </c>
      <c r="F20" s="38" t="s">
        <v>32</v>
      </c>
      <c r="G20" s="46" t="s">
        <v>68</v>
      </c>
      <c r="H20" s="48"/>
      <c r="I20" s="49"/>
      <c r="J20" s="49">
        <v>3</v>
      </c>
      <c r="K20" s="49"/>
      <c r="L20" s="49"/>
      <c r="M20" s="49"/>
      <c r="N20" s="49" t="str">
        <f>SUM(I20:M20)</f>
        <v>0</v>
      </c>
      <c r="O20" s="50"/>
      <c r="P20" s="49">
        <v>450</v>
      </c>
      <c r="Q20" s="49"/>
      <c r="R20" s="49"/>
      <c r="S20" s="38"/>
      <c r="T20" s="38" t="s">
        <v>91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92</v>
      </c>
      <c r="C21" s="54">
        <v>2516</v>
      </c>
      <c r="D21" s="53" t="s">
        <v>93</v>
      </c>
      <c r="E21" s="53" t="s">
        <v>94</v>
      </c>
      <c r="F21" s="55" t="s">
        <v>95</v>
      </c>
      <c r="G21" s="53" t="s">
        <v>68</v>
      </c>
      <c r="H21" s="56"/>
      <c r="I21" s="57"/>
      <c r="J21" s="57"/>
      <c r="K21" s="57"/>
      <c r="L21" s="57">
        <v>5</v>
      </c>
      <c r="M21" s="57"/>
      <c r="N21" s="57" t="str">
        <f>SUM(I21:M21)</f>
        <v>0</v>
      </c>
      <c r="O21" s="58"/>
      <c r="P21" s="57"/>
      <c r="Q21" s="57">
        <v>850</v>
      </c>
      <c r="R21" s="57"/>
      <c r="S21" s="55"/>
      <c r="T21" s="55" t="s">
        <v>96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29</v>
      </c>
      <c r="C22" s="47">
        <v>93975</v>
      </c>
      <c r="D22" s="46" t="s">
        <v>97</v>
      </c>
      <c r="E22" s="46" t="s">
        <v>98</v>
      </c>
      <c r="F22" s="38" t="s">
        <v>37</v>
      </c>
      <c r="G22" s="46" t="s">
        <v>42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99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100</v>
      </c>
      <c r="C23" s="54">
        <v>91576</v>
      </c>
      <c r="D23" s="53" t="s">
        <v>101</v>
      </c>
      <c r="E23" s="53" t="s">
        <v>102</v>
      </c>
      <c r="F23" s="55" t="s">
        <v>75</v>
      </c>
      <c r="G23" s="53" t="s">
        <v>42</v>
      </c>
      <c r="H23" s="56"/>
      <c r="I23" s="57"/>
      <c r="J23" s="57"/>
      <c r="K23" s="57"/>
      <c r="L23" s="57">
        <v>12</v>
      </c>
      <c r="M23" s="57"/>
      <c r="N23" s="57" t="str">
        <f>SUM(I23:M23)</f>
        <v>0</v>
      </c>
      <c r="O23" s="58"/>
      <c r="P23" s="57"/>
      <c r="Q23" s="57">
        <v>1740</v>
      </c>
      <c r="R23" s="57">
        <v>60</v>
      </c>
      <c r="S23" s="55"/>
      <c r="T23" s="55" t="s">
        <v>103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104</v>
      </c>
      <c r="C24" s="47">
        <v>2078</v>
      </c>
      <c r="D24" s="46" t="s">
        <v>105</v>
      </c>
      <c r="E24" s="46" t="s">
        <v>106</v>
      </c>
      <c r="F24" s="38" t="s">
        <v>59</v>
      </c>
      <c r="G24" s="46" t="s">
        <v>68</v>
      </c>
      <c r="H24" s="48"/>
      <c r="I24" s="49"/>
      <c r="J24" s="49"/>
      <c r="K24" s="49">
        <v>4</v>
      </c>
      <c r="L24" s="49"/>
      <c r="M24" s="49"/>
      <c r="N24" s="49" t="str">
        <f>SUM(I24:M24)</f>
        <v>0</v>
      </c>
      <c r="O24" s="50"/>
      <c r="P24" s="49">
        <v>720</v>
      </c>
      <c r="Q24" s="49"/>
      <c r="R24" s="49"/>
      <c r="S24" s="38"/>
      <c r="T24" s="38" t="s">
        <v>107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51">
        <v>4637</v>
      </c>
      <c r="D25" s="46" t="s">
        <v>108</v>
      </c>
      <c r="E25" s="46" t="s">
        <v>109</v>
      </c>
      <c r="F25" s="38" t="s">
        <v>37</v>
      </c>
      <c r="G25" s="46" t="s">
        <v>68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110</v>
      </c>
      <c r="C26" s="47">
        <v>5159</v>
      </c>
      <c r="D26" s="46" t="s">
        <v>111</v>
      </c>
      <c r="E26" s="46" t="s">
        <v>112</v>
      </c>
      <c r="F26" s="38" t="s">
        <v>37</v>
      </c>
      <c r="G26" s="46" t="s">
        <v>42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380</v>
      </c>
      <c r="Q26" s="49"/>
      <c r="R26" s="49"/>
      <c r="S26" s="38"/>
      <c r="T26" s="38" t="s">
        <v>113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51">
        <v>94142</v>
      </c>
      <c r="D27" s="46" t="s">
        <v>114</v>
      </c>
      <c r="E27" s="46" t="s">
        <v>115</v>
      </c>
      <c r="F27" s="38" t="s">
        <v>116</v>
      </c>
      <c r="G27" s="46" t="s">
        <v>33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117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29</v>
      </c>
      <c r="C28" s="47">
        <v>3128</v>
      </c>
      <c r="D28" s="46" t="s">
        <v>118</v>
      </c>
      <c r="E28" s="46" t="s">
        <v>119</v>
      </c>
      <c r="F28" s="38" t="s">
        <v>64</v>
      </c>
      <c r="G28" s="46" t="s">
        <v>42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120</v>
      </c>
      <c r="C29" s="47">
        <v>4908</v>
      </c>
      <c r="D29" s="46" t="s">
        <v>121</v>
      </c>
      <c r="E29" s="46" t="s">
        <v>122</v>
      </c>
      <c r="F29" s="38" t="s">
        <v>95</v>
      </c>
      <c r="G29" s="46" t="s">
        <v>68</v>
      </c>
      <c r="H29" s="48"/>
      <c r="I29" s="49"/>
      <c r="J29" s="49"/>
      <c r="K29" s="49">
        <v>3</v>
      </c>
      <c r="L29" s="49"/>
      <c r="M29" s="49"/>
      <c r="N29" s="49" t="str">
        <f>SUM(I29:M29)</f>
        <v>0</v>
      </c>
      <c r="O29" s="50"/>
      <c r="P29" s="49">
        <v>570</v>
      </c>
      <c r="Q29" s="49"/>
      <c r="R29" s="49"/>
      <c r="S29" s="38"/>
      <c r="T29" s="38" t="s">
        <v>123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124</v>
      </c>
      <c r="C30" s="51">
        <v>60152</v>
      </c>
      <c r="D30" s="46" t="s">
        <v>125</v>
      </c>
      <c r="E30" s="46" t="s">
        <v>126</v>
      </c>
      <c r="F30" s="38" t="s">
        <v>64</v>
      </c>
      <c r="G30" s="46" t="s">
        <v>42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 t="s">
        <v>127</v>
      </c>
      <c r="P30" s="49">
        <v>440</v>
      </c>
      <c r="Q30" s="49"/>
      <c r="R30" s="49"/>
      <c r="S30" s="38" t="s">
        <v>128</v>
      </c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29</v>
      </c>
      <c r="C31" s="47">
        <v>1816</v>
      </c>
      <c r="D31" s="46" t="s">
        <v>129</v>
      </c>
      <c r="E31" s="46" t="s">
        <v>130</v>
      </c>
      <c r="F31" s="38" t="s">
        <v>37</v>
      </c>
      <c r="G31" s="46" t="s">
        <v>33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360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29</v>
      </c>
      <c r="C32" s="47">
        <v>2459</v>
      </c>
      <c r="D32" s="46" t="s">
        <v>131</v>
      </c>
      <c r="E32" s="46" t="s">
        <v>132</v>
      </c>
      <c r="F32" s="38" t="s">
        <v>116</v>
      </c>
      <c r="G32" s="46" t="s">
        <v>68</v>
      </c>
      <c r="H32" s="48"/>
      <c r="I32" s="49"/>
      <c r="J32" s="49"/>
      <c r="K32" s="49"/>
      <c r="L32" s="49">
        <v>1</v>
      </c>
      <c r="M32" s="49"/>
      <c r="N32" s="49" t="str">
        <f>SUM(I32:M32)</f>
        <v>0</v>
      </c>
      <c r="O32" s="50"/>
      <c r="P32" s="49">
        <v>230</v>
      </c>
      <c r="Q32" s="49"/>
      <c r="R32" s="49"/>
      <c r="S32" s="38" t="s">
        <v>76</v>
      </c>
      <c r="T32" s="38" t="s">
        <v>133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29</v>
      </c>
      <c r="C33" s="47">
        <v>3338</v>
      </c>
      <c r="D33" s="46" t="s">
        <v>134</v>
      </c>
      <c r="E33" s="46" t="s">
        <v>135</v>
      </c>
      <c r="F33" s="38" t="s">
        <v>37</v>
      </c>
      <c r="G33" s="46" t="s">
        <v>33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570</v>
      </c>
      <c r="Q33" s="49"/>
      <c r="R33" s="49">
        <v>60</v>
      </c>
      <c r="S33" s="38"/>
      <c r="T33" s="38" t="s">
        <v>136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29</v>
      </c>
      <c r="C34" s="47">
        <v>1093</v>
      </c>
      <c r="D34" s="46" t="s">
        <v>137</v>
      </c>
      <c r="E34" s="46" t="s">
        <v>138</v>
      </c>
      <c r="F34" s="38" t="s">
        <v>37</v>
      </c>
      <c r="G34" s="46" t="s">
        <v>33</v>
      </c>
      <c r="H34" s="48"/>
      <c r="I34" s="49"/>
      <c r="J34" s="49"/>
      <c r="K34" s="49"/>
      <c r="L34" s="49">
        <v>10</v>
      </c>
      <c r="M34" s="49"/>
      <c r="N34" s="49" t="str">
        <f>SUM(I34:M34)</f>
        <v>0</v>
      </c>
      <c r="O34" s="50"/>
      <c r="P34" s="49">
        <v>1250</v>
      </c>
      <c r="Q34" s="49"/>
      <c r="R34" s="49"/>
      <c r="S34" s="38"/>
      <c r="T34" s="38" t="s">
        <v>139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29</v>
      </c>
      <c r="C35" s="47">
        <v>91443</v>
      </c>
      <c r="D35" s="46" t="s">
        <v>140</v>
      </c>
      <c r="E35" s="46" t="s">
        <v>141</v>
      </c>
      <c r="F35" s="38" t="s">
        <v>37</v>
      </c>
      <c r="G35" s="46" t="s">
        <v>68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350</v>
      </c>
      <c r="Q35" s="49"/>
      <c r="R35" s="49"/>
      <c r="S35" s="38"/>
      <c r="T35" s="38" t="s">
        <v>142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143</v>
      </c>
      <c r="C36" s="54">
        <v>5178</v>
      </c>
      <c r="D36" s="53" t="s">
        <v>144</v>
      </c>
      <c r="E36" s="53" t="s">
        <v>145</v>
      </c>
      <c r="F36" s="55" t="s">
        <v>146</v>
      </c>
      <c r="G36" s="53" t="s">
        <v>147</v>
      </c>
      <c r="H36" s="56"/>
      <c r="I36" s="57"/>
      <c r="J36" s="57"/>
      <c r="K36" s="57">
        <v>60</v>
      </c>
      <c r="L36" s="57"/>
      <c r="M36" s="57"/>
      <c r="N36" s="57" t="str">
        <f>SUM(I36:M36)</f>
        <v>0</v>
      </c>
      <c r="O36" s="58">
        <v>0</v>
      </c>
      <c r="P36" s="57">
        <v>3000</v>
      </c>
      <c r="Q36" s="57"/>
      <c r="R36" s="57"/>
      <c r="S36" s="55"/>
      <c r="T36" s="55" t="s">
        <v>148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29</v>
      </c>
      <c r="C37" s="47">
        <v>2622</v>
      </c>
      <c r="D37" s="46" t="s">
        <v>149</v>
      </c>
      <c r="E37" s="46" t="s">
        <v>150</v>
      </c>
      <c r="F37" s="38" t="s">
        <v>95</v>
      </c>
      <c r="G37" s="46" t="s">
        <v>42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360</v>
      </c>
      <c r="Q37" s="49"/>
      <c r="R37" s="49">
        <v>45</v>
      </c>
      <c r="S37" s="38"/>
      <c r="T37" s="38" t="s">
        <v>151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152</v>
      </c>
      <c r="C38" s="47">
        <v>4194</v>
      </c>
      <c r="D38" s="46" t="s">
        <v>153</v>
      </c>
      <c r="E38" s="46" t="s">
        <v>154</v>
      </c>
      <c r="F38" s="38" t="s">
        <v>59</v>
      </c>
      <c r="G38" s="46" t="s">
        <v>68</v>
      </c>
      <c r="H38" s="48"/>
      <c r="I38" s="49"/>
      <c r="J38" s="49">
        <v>4</v>
      </c>
      <c r="K38" s="49"/>
      <c r="L38" s="49"/>
      <c r="M38" s="49"/>
      <c r="N38" s="49" t="str">
        <f>SUM(I38:M38)</f>
        <v>0</v>
      </c>
      <c r="O38" s="50"/>
      <c r="P38" s="49">
        <v>920</v>
      </c>
      <c r="Q38" s="49"/>
      <c r="R38" s="49"/>
      <c r="S38" s="38"/>
      <c r="T38" s="38" t="s">
        <v>117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