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<sst xmlns="http://schemas.openxmlformats.org/spreadsheetml/2006/main" uniqueCount="430">
  <si>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</si>
  <si>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</si>
  <si>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</si>
  <si>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</si>
  <si>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</si>
  <si>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</si>
  <si>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</si>
  <si>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</si>
  <si>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</si>
  <si>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</si>
  <si>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</si>
  <si>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</si>
  <si>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</si>
  <si>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</si>
  <si>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</si>
  <si>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</si>
  <si>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</si>
  <si>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</si>
  <si>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</si>
  <si>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</si>
  <si>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</si>
  <si>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</si>
  <si>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</si>
  <si>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</si>
  <si>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</si>
  <si>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</si>
  <si>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</si>
  <si>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</si>
  <si>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</si>
  <si>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</si>
  <si>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</si>
  <si>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</si>
  <si>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</si>
  <si>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</si>
  <si>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</si>
  <si>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</si>
  <si>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в СОФИС
НОВЫЕ ЦЕНЫ по 100р/бут.</t>
  </si>
  <si>
    <t>Водоносов</t>
  </si>
  <si>
    <t>г. Петергоф, СПб, бульвар Разведчика, д.2</t>
  </si>
  <si>
    <t>к2, кв.45, 8-911-705-63-57</t>
  </si>
  <si>
    <t>16:00-18:00</t>
  </si>
  <si>
    <t>Вячеслав</t>
  </si>
  <si>
    <t>новая цена/ СОЗВОН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</si>
  <si>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</si>
  <si>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</si>
  <si>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</si>
  <si>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</si>
  <si>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ЗАБИРАТЬ ПУСТУЮ ТАРУ ОБЯЗАТЕЛЬНО!!!!! созвон заранее!! НОВАЯ ЦЕНА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</si>
  <si>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</si>
  <si>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</si>
  <si>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</si>
  <si>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</si>
  <si>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 Пакет семейный полугодовой  Поставка №7  (20 из 20). новый Пакет семейный полугодовой  Поставка №1  (1 из 20)</t>
  </si>
  <si>
    <t>Юна</t>
  </si>
  <si>
    <t>СПб, Масляный переулок д.8</t>
  </si>
  <si>
    <t>Лит.В  Фирма</t>
  </si>
  <si>
    <t>10:00-13:00</t>
  </si>
  <si>
    <t>Надирбек</t>
  </si>
  <si>
    <t>созвон объяснят как найти, Фирма "Юна" 8-962-685-07-63. БЫТЬ ВЕЖЛИВЫМ!!новые цены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</si>
  <si>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</si>
  <si>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</si>
  <si>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</si>
  <si>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Владимир</t>
  </si>
  <si>
    <t>как можно раньше  с 13 до 14 обед - никого не пустят,новые цены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</si>
  <si>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</si>
  <si>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</si>
  <si>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</si>
  <si>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</si>
  <si>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>Федор</t>
  </si>
  <si>
    <t xml:space="preserve">1 - ЧЕК (всегда)
 </t>
  </si>
  <si>
    <t>клиент от Риты (это её мама если что) если не дозвониться звоните Рите</t>
  </si>
  <si>
    <t>Кронштадт, ул. Посадская д. 1/82</t>
  </si>
  <si>
    <t>кв. 146, 4-й этаж без лифта, 311-57-21, 8-921-863-13-56</t>
  </si>
  <si>
    <t>8созвон! -921-863-13-56, новые цены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</si>
  <si>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</si>
  <si>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</si>
  <si>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</si>
  <si>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</si>
  <si>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</si>
  <si>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</t>
  </si>
  <si>
    <t>СПб, ул. Бухарестская д. 39к3</t>
  </si>
  <si>
    <t>кв. 179, 1й этаж, 8-911-168-03-13, 8-921-316-09-04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</si>
  <si>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</si>
  <si>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</si>
  <si>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</si>
  <si>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</si>
  <si>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</si>
  <si>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</si>
  <si>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ШЕРП Водоносов</t>
  </si>
  <si>
    <t>поселок Металлострой, дорога на Металлострой д. 9</t>
  </si>
  <si>
    <t>8-911-964-42-33</t>
  </si>
  <si>
    <t>10:00-17:00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</si>
  <si>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</si>
  <si>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г. Ломоносов, СПб,  Дворцовый проспект, д. 31</t>
  </si>
  <si>
    <t>кв. 6, 2й этаж, 8-911-242-65-66 Людмила</t>
  </si>
  <si>
    <t>2 бут в зачет</t>
  </si>
  <si>
    <t xml:space="preserve">1 - ЧЕК (1-й раз)
 </t>
  </si>
  <si>
    <t>созвон за час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</si>
  <si>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</si>
  <si>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</si>
  <si>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</si>
  <si>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</si>
  <si>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</si>
  <si>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</si>
  <si>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</si>
  <si>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</si>
  <si>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цены. передать доки за 2018г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</si>
  <si>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</si>
  <si>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</si>
  <si>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</si>
  <si>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</si>
  <si>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</si>
  <si>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Клиент№2943</t>
  </si>
  <si>
    <t>г. Пушкин, СПб, ул. Гусарская д. 6к15</t>
  </si>
  <si>
    <t>кв 27, 8-911-837-26-38 Дина</t>
  </si>
  <si>
    <t>Тимур</t>
  </si>
  <si>
    <t>новые цены</t>
  </si>
  <si>
    <t>Клиент№5276</t>
  </si>
  <si>
    <t>СПб, Митрофаньевское шоссе д. 3</t>
  </si>
  <si>
    <t>ржд, при входе направо - в диспетчерскую, 457-20-99</t>
  </si>
  <si>
    <t>ПЧ-11. 457-20-99. новые цены</t>
  </si>
  <si>
    <t>СК «Мегастрой»</t>
  </si>
  <si>
    <t>СПб, Лиговский пр. д. 94к2</t>
  </si>
  <si>
    <t>БЦ 2-й этаж, 2-я дверь слева, пом 14Н, Мегастрой 305-36-39</t>
  </si>
  <si>
    <t>8-950-017-40-45. 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</si>
  <si>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</si>
  <si>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</si>
  <si>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</si>
  <si>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34 -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</si>
  <si>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</si>
  <si>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</si>
  <si>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</si>
  <si>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</si>
  <si>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 xml:space="preserve">1 - ЧЕК (1-й раз)
 1 - Помпа СТАНДАРТ
 </t>
  </si>
  <si>
    <t>ЧЕК на ПОМПУ (ЗА НАЛИЧКУ помпа,вода по безналу). созвон- объяснят как заехать. доп номера 8-812-324-19-60, 324-19-61 .  Поставка №3(12 из 12)на каждую поставку делать доки</t>
  </si>
  <si>
    <t>РЖД (тендер)</t>
  </si>
  <si>
    <t>СПб, ул. Михайлова, д. 12 (1)</t>
  </si>
  <si>
    <t>корпус 2, 8-921-744-25-88 Михаил,  8-911-711-04-93 Галина</t>
  </si>
  <si>
    <t xml:space="preserve">15 - Сер.Кап. 1-й кат. 19л
 1 - ЧЕК (1-й раз)
 </t>
  </si>
  <si>
    <t>ЧЕК НА 17 БУТЫЛЕЙ .ПОДНИМАТЬ БУТЫЛИ! 457-70-07</t>
  </si>
  <si>
    <t>г. Колпино, СПб, ул. Тверская д. 34</t>
  </si>
  <si>
    <t>2-й этаж, 8-921-551-14-05</t>
  </si>
  <si>
    <t>31-ая секция, новые цены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</si>
  <si>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</si>
  <si>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</si>
  <si>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</si>
  <si>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</si>
  <si>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</si>
  <si>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</si>
  <si>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</si>
  <si>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</si>
  <si>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ул. Шатёрная д. 6</t>
  </si>
  <si>
    <t>948-32-94 Алексей</t>
  </si>
  <si>
    <t>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</si>
  <si>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</si>
  <si>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</si>
  <si>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</si>
  <si>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</si>
  <si>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ТРЕЙД МАРКЕТИНГ</t>
  </si>
  <si>
    <t>СПб, Лиговский пр., д. 50к1</t>
  </si>
  <si>
    <t>8-965-023-67-83</t>
  </si>
  <si>
    <t>новый адрес, созвон. новые цены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</si>
  <si>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</si>
  <si>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</si>
  <si>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</si>
  <si>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</si>
  <si>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СПб, ул. Морской пехоты д. 10к1</t>
  </si>
  <si>
    <t>кв. 54, 2ая парадная, 5й этаж, лифт есть, 8-931-339-30-77 Зинаида</t>
  </si>
  <si>
    <t>15:00-18:00</t>
  </si>
  <si>
    <t>новая цена. с 15. 
Ночью не предлагать, злые соседи.</t>
  </si>
  <si>
    <t>г. Петергоф, СПб, бульвар Разведчика, д. 10к2</t>
  </si>
  <si>
    <t>кв. 74, 4й этаж, 8-911-934-64-43</t>
  </si>
  <si>
    <t>обязательно созвон за час!новая цена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</si>
  <si>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</si>
  <si>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</si>
  <si>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</si>
  <si>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Клиент№5060</t>
  </si>
  <si>
    <t>СПб, Морская набережная д. 15к2</t>
  </si>
  <si>
    <t>Гимназия №642 , 8-981-713-28-31</t>
  </si>
  <si>
    <t>КАБИНЕТ 16, забирать пустую тару. БЫТЬ ВНИМАТЕЛЬНЫМИ! не туда разносите воду,тут 2 клиента. новые цены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</si>
  <si>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</si>
  <si>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</si>
  <si>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</si>
  <si>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Поставка №5(20 из 20))новый счёт  Поставка №1(5 из 20)
Подъём 5р/бут</t>
  </si>
  <si>
    <t>Вудсток водоносов</t>
  </si>
  <si>
    <t>СПб, ул. Салова, д. 57к5</t>
  </si>
  <si>
    <t>313-94-86, 313-94-87</t>
  </si>
  <si>
    <t>Особое заполнение документов.новая цена</t>
  </si>
  <si>
    <t>СПб, набережная Обводного канала д. 70к2</t>
  </si>
  <si>
    <t>Центр подготовки персонала, 8-921-637-41-02,</t>
  </si>
  <si>
    <t xml:space="preserve">17 - Сер.Кап. 1-й кат. 19л
 </t>
  </si>
  <si>
    <t>по безналу, новые цены,, ПОДПИСЫВАТЬ АКТ ПРИЁМА-ПЕРЕДАЧИ!!!!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</si>
  <si>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</si>
  <si>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</si>
  <si>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</si>
  <si>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</si>
  <si>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</si>
  <si>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</si>
  <si>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</si>
  <si>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</si>
  <si>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</si>
  <si>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</si>
  <si>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</si>
  <si>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</si>
  <si>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</si>
  <si>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</si>
  <si>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</si>
  <si>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созвон заранее,чтобы были на месте.новые цены, счёт на почту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</si>
  <si>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</si>
  <si>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</si>
  <si>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</si>
  <si>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</si>
  <si>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за май счета фактуры. СОЗВОН ЗА ЧАС ДЛЯ ПРОПУСКА!!!
 Подписывать акт приема-передачи!.</t>
  </si>
  <si>
    <t>Рехау водоносов</t>
  </si>
  <si>
    <t>СПб, Шаумяна д. 10к1</t>
  </si>
  <si>
    <t>326-62-07 доб. 481</t>
  </si>
  <si>
    <t>СОЗВОН ЗА ПОЛЧАСА для пропуска!новые цены.8-911-170-54-01 подписать доки за кулер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</si>
  <si>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</si>
  <si>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</si>
  <si>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</si>
  <si>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В ЭТОТ РАЗ ЗА нАЛИЧКУ.  .Тендер (документы старого образца вставляем договор Договор №0573100021017000257_293264 от 29.01.18    особое заполнение доков смотреть папку .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</si>
  <si>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</si>
  <si>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</si>
  <si>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</si>
  <si>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</si>
  <si>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</si>
  <si>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</si>
  <si>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</si>
  <si>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</si>
  <si>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Бежко водоносов</t>
  </si>
  <si>
    <t>СПБ, Наб. р. Смоленки д. 19/21</t>
  </si>
  <si>
    <t>8-921-180-83-84 Ольга</t>
  </si>
  <si>
    <t>Кронштадт, СПб, ул. Мануильского д. 5</t>
  </si>
  <si>
    <t>кв 9,  1 подъезд. 3 эт без лифта   8-964-387-38-16 Константин,  8-953-373-28-05 Татьяна</t>
  </si>
  <si>
    <t>АКАДЕМИКА</t>
  </si>
  <si>
    <t>СПб, ул. Белы Куна, д. 3</t>
  </si>
  <si>
    <t>ТРК Международный, 8-ой этаж, офис 813, 8-999-537-02-90</t>
  </si>
  <si>
    <t>11:00-15:00</t>
  </si>
  <si>
    <t xml:space="preserve">100 - Стаканчики для питьевой воды
 </t>
  </si>
  <si>
    <t>Отправлять счёт buh@академика.рф ,новые цены</t>
  </si>
  <si>
    <t>СПБ, Брестский бульвар д.8</t>
  </si>
  <si>
    <t>7 этаж, 708 офис, Елизавета 8-952-395-64-05</t>
  </si>
  <si>
    <t>13:00-17:00</t>
  </si>
  <si>
    <t xml:space="preserve">200 - Стаканчики для питьевой воды
 </t>
  </si>
  <si>
    <t>не раньше 13 смогут принять . См Базу (на Комендантском Включать подъм 10р/бут)
Отправлять счёт buh@академика.рф  новые цены</t>
  </si>
  <si>
    <t>СПб, ул. Звездная д.1</t>
  </si>
  <si>
    <t>Лит А офис 210 8-812-426-14-14 доб номер 001</t>
  </si>
  <si>
    <t xml:space="preserve">300 - Стаканчики для питьевой воды
 </t>
  </si>
  <si>
    <t>Отправлять счёт 	buh@академика.рф СТАКАНЫ не забудьте. новые цены</t>
  </si>
  <si>
    <t>ТМС-Сервис  водономика</t>
  </si>
  <si>
    <t>СПб, ул.Автовская, д.31</t>
  </si>
  <si>
    <t>Александр 8-921-956-74-57</t>
  </si>
  <si>
    <t>договор</t>
  </si>
  <si>
    <t>ИП Богомолов Андрей Валерьевич (бывш. Концерты Выставки Театры  (КВТ))</t>
  </si>
  <si>
    <t>СПб, площадь Александра Невского, д. 2</t>
  </si>
  <si>
    <t>БЦ Москва, 8-й этаж, офис  804, 8-921-329-95-09, 8-921-447-07-79 Валентин</t>
  </si>
  <si>
    <t>с 10 до 13 , (с 13 до 14 обед),забрать пустые бутылт, подписать акт</t>
  </si>
  <si>
    <t>Графический Дизайн-Экспо ( бывш.Гради-Экспо)</t>
  </si>
  <si>
    <t>г. Пушкин, СПб, ул. Новодеревенская д. 19</t>
  </si>
  <si>
    <t>416-35-36</t>
  </si>
  <si>
    <t>на производство. НОВАЯ ЦЕНА созвон- В ЭТОТ РАЗ ЗВОНИТЬ НА 8-812-416-35-36 Оофис возим ДП, на производство -Ё,счета всегда  отправлять на почту leto379@yandex.ru</t>
  </si>
  <si>
    <t>СПб, 11-я линия В.О. д. 14/39</t>
  </si>
  <si>
    <t>кв.15, 8-953-150-72-57</t>
  </si>
  <si>
    <t>созвон за час!</t>
  </si>
  <si>
    <t>МинТранс</t>
  </si>
  <si>
    <t>г. Петергоф, СПб, ул. Разводная д. 1</t>
  </si>
  <si>
    <t>ГМЗ "Петергоф", 8-981-809-78-52</t>
  </si>
  <si>
    <t xml:space="preserve">4 - Сер.Кап. 1-й кат. 19л
 </t>
  </si>
  <si>
    <t>ТЕНДЕР, подписывать акт.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</si>
  <si>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</si>
  <si>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</si>
  <si>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</si>
  <si>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ДОКИ У ТИМУРА. договор в след раз включить подъём 5 руб/бут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</si>
  <si>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</si>
  <si>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</si>
  <si>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</si>
  <si>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РУГАЕТСЯ.  
vraboty@raster-spb.ru скидывать счёт . НОВЫЕ ЦЕНЫ</t>
  </si>
  <si>
    <t>СПб, ул. Тамбасова, д. 21</t>
  </si>
  <si>
    <t>роддом №10, 8-911-978-51-71</t>
  </si>
  <si>
    <t>созвон - в холле встретят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</si>
  <si>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</si>
  <si>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</si>
  <si>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ОПЛАТЯТ НА КАРТУ МИТЕ. Новые цены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</si>
  <si>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</si>
  <si>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</si>
  <si>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</si>
  <si>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Клиент №868</t>
  </si>
  <si>
    <t>СПб, пр. Королёва, д. 59к5</t>
  </si>
  <si>
    <t>кв 5, 8-965-778-98-08, 8-960-242-44-19</t>
  </si>
  <si>
    <t>созвон за час ,новые цены.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</si>
  <si>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</si>
  <si>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</si>
  <si>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</si>
  <si>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Клиент №5550</t>
  </si>
  <si>
    <t>Колпино, Бульвар трудящихся д. 39</t>
  </si>
  <si>
    <t>кв346 8-905-229-40-70</t>
  </si>
  <si>
    <t>созвон!!новая цена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</si>
  <si>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</si>
  <si>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</si>
  <si>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</si>
  <si>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</si>
  <si>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СПб, Ленинский пр. д. 114</t>
  </si>
  <si>
    <t>магазин Афоня, 8-911-217-99-34, 983-43-09</t>
  </si>
  <si>
    <t>СПб, пр. Стачек, д. 19</t>
  </si>
  <si>
    <t>стоматология "Апекс",8-965-071-54-04</t>
  </si>
  <si>
    <t>5 бут в зачет</t>
  </si>
  <si>
    <t>заезд со стороны ул. Зои Космодемьянской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</si>
  <si>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</si>
  <si>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</si>
  <si>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</si>
  <si>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 xml:space="preserve">1 - Кулер для воды Aqua Expert 08MD
 </t>
  </si>
  <si>
    <t>договор, ВСЕГДА подписывать акт на тару. утром проверить оплату (п/п прислали в пятницу)</t>
  </si>
  <si>
    <t>СПб, ул. Адмирала Трибуца д. 5</t>
  </si>
  <si>
    <t>кв 203, 925-55-22, 8-911-221-80-98</t>
  </si>
  <si>
    <t>12:00-18:00</t>
  </si>
  <si>
    <t>созвон.звонить на номер 8-911-221-80-98, новые цены</t>
  </si>
  <si>
    <t>Павловск, Пушкинский район, садоводство Славяночка-2 д. 91</t>
  </si>
  <si>
    <t>8-931-255-64-64</t>
  </si>
  <si>
    <t>СПб, деревня Кудрово, ул. Английская, д. 3к2 кв. 100</t>
  </si>
  <si>
    <t>кв. 100, 8-981-761-85-49, 8-981-174-09-51</t>
  </si>
  <si>
    <t>18:00-21:00</t>
  </si>
  <si>
    <t>Клиент№3187</t>
  </si>
  <si>
    <t>СПб, ул. Турку д. 17к2</t>
  </si>
  <si>
    <t>кв. 23, 642-83-33, 706-08-33</t>
  </si>
  <si>
    <t>раньше никого не будет.  новая цена</t>
  </si>
  <si>
    <t>Пениковское сельское поселение, Ломоносовский район, Ленинградская область СНТ Флора 2, ул. Ландышевая д.145</t>
  </si>
  <si>
    <t>8-911-244-79-12</t>
  </si>
  <si>
    <t>новые цены. созвон!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</si>
  <si>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</si>
  <si>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</si>
  <si>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</si>
  <si>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</si>
  <si>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</si>
  <si>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</si>
  <si>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</si>
  <si>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</si>
  <si>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</si>
  <si>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</si>
  <si>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</si>
  <si>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</si>
  <si>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СПб, набережная реки Мойки, д. 51</t>
  </si>
  <si>
    <t>на воротах кв.30, код В7В2876В, 8-911-013-12-65</t>
  </si>
  <si>
    <t>19:00-21:00</t>
  </si>
  <si>
    <t>обязательно отвезти после 19-00!! днём не звонить, код домофона В7В2876В  новая цена</t>
  </si>
  <si>
    <t>Клиент№5120</t>
  </si>
  <si>
    <t>СПб, г. Пушкин, Пушкинская ул. д. 8</t>
  </si>
  <si>
    <t>кв. 16, 2й этаж, 8-911-010-64-75</t>
  </si>
  <si>
    <t>НОВАЯ ЦЕНА.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</si>
  <si>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</si>
  <si>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</si>
  <si>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</si>
  <si>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</si>
  <si>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</si>
  <si>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СПб, 3-я линия В. О., д. 22</t>
  </si>
  <si>
    <t>кв. 15, 8-921-782-73-43</t>
  </si>
  <si>
    <t>созвон!!
новая цена</t>
  </si>
  <si>
    <t>СПб, пр. Стачек д. 75</t>
  </si>
  <si>
    <t>кв. 61, 6й этаж, лифт есть, 8-953-453-29-11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</si>
  <si>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</si>
  <si>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</si>
  <si>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</si>
  <si>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 Поставка №10 (20 из 20). могут выставить пустые бут у двери(созвонитесь с клиентом)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</si>
  <si>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</si>
  <si>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</si>
  <si>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</si>
  <si>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</si>
  <si>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</si>
  <si>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</si>
  <si>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</si>
  <si>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</t>
  </si>
  <si>
    <t>г. Пушкин, СПб, ул. Ахматовская д. 5</t>
  </si>
  <si>
    <t>кв. 43,3-й этаж,  8-981-740-64-42</t>
  </si>
  <si>
    <t>Созвон за 30 минут .  заказали Ё/ ОПЛАТА НА САЙТЕ</t>
  </si>
  <si>
    <t>СПб, Заводская ул. д. 15  строение 15</t>
  </si>
  <si>
    <t>8й этаж, ккв. 913, 8-911-975-64-29, 8-911-792-12-66</t>
  </si>
  <si>
    <t>13:00-18:00</t>
  </si>
  <si>
    <t>звонить на 2-й номер  8-911-792-12-66   ,новые цены</t>
  </si>
  <si>
    <t>ИП Завьялова Дарья Ивановна водоносов</t>
  </si>
  <si>
    <t>СПб, ул. Бутлерова, д. 11к1</t>
  </si>
  <si>
    <t>Парикмахерская PLOIKA, 40-715-40</t>
  </si>
  <si>
    <t>Роман Голиков</t>
  </si>
  <si>
    <t>г. Ломоносов, ул. Победы, д. 34к1</t>
  </si>
  <si>
    <t>кв. 76, 8-905-261-53-58, 422-04-89</t>
  </si>
  <si>
    <t>новые цены.</t>
  </si>
  <si>
    <t>ИП Соминский</t>
  </si>
  <si>
    <t>СПб, Невский пр. д. 48</t>
  </si>
  <si>
    <t>пассаж,  1 эт, Секция 17, магаз Konplott, 571-36-83, 8-921-444-33-05</t>
  </si>
  <si>
    <t>новая цена. если не алё - звоните в офис! 449-01-75</t>
  </si>
  <si>
    <t>СПб, ул.Мичманская д.2</t>
  </si>
  <si>
    <t>кв.227, домофон 8-965-765-33-44, 8-981-190-73-39</t>
  </si>
  <si>
    <t>СОЗВОН</t>
  </si>
  <si>
    <t>Разовый</t>
  </si>
  <si>
    <t>г. Пушкин, СПб, поселок Шушары, Ростовская улица, д. 5к1</t>
  </si>
  <si>
    <t>кв. 71, 8-904-646-28-59</t>
  </si>
  <si>
    <t xml:space="preserve">8 - Бутыль 19 литров с ручкой
 20 - Пробка для бутылей 19 литров
 1 - Помпа МАКСИ
 1 - ЧЕК (1-й раз)
 </t>
  </si>
  <si>
    <t>С 18!!! НЕ РАНЬШЕ 18, днём никого не будет. 300р доставка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</si>
  <si>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</si>
  <si>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</si>
  <si>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</si>
  <si>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09:00-10:30 18:00-21:00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</si>
  <si>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</si>
  <si>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</si>
  <si>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</si>
  <si>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15:00-19:00</t>
  </si>
  <si>
    <t>с 15!!8-921-572-10-37, новая цена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</si>
  <si>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</si>
  <si>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</si>
  <si>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Пежо ОФВ</t>
  </si>
  <si>
    <t xml:space="preserve">9 - Сер.Кап. 1-й кат. 19л
 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</si>
  <si>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</si>
  <si>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</si>
  <si>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</si>
  <si>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 xml:space="preserve">80 - Сер.Кап. 1-й кат. 19л
 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</si>
  <si>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</si>
  <si>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</si>
  <si>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</si>
  <si>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</si>
  <si>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</si>
  <si>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№3 (3 из 4), соседи на этаже с нами через стенку.</t>
  </si>
  <si>
    <t>СПб, 7-й предпортовый проезд</t>
  </si>
  <si>
    <t>8-904-641-08-48</t>
  </si>
  <si>
    <t>до 13 созвон</t>
  </si>
  <si>
    <t>Митя</t>
  </si>
  <si>
    <t xml:space="preserve">2 - Помпа СТАНДАРТ
 </t>
  </si>
  <si>
    <t>8-921-974-21-57
(8 из 219) бут</t>
  </si>
  <si>
    <t>СПб, ул. Степана Разина д. 9</t>
  </si>
  <si>
    <t>Тосно, самовывоз</t>
  </si>
  <si>
    <t>до 15</t>
  </si>
  <si>
    <t xml:space="preserve">0 - Сер.Кап. 1-й кат. 19л
 </t>
  </si>
  <si>
    <t>оплатили 80 бут вперёд.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</si>
</sst>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2" sqref="A10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18</v>
      </c>
      <c r="L6" s="56"/>
      <c r="M6" s="56"/>
      <c r="N6" s="56" t="str">
        <f>SUM(I6:M6)</f>
        <v>0</v>
      </c>
      <c r="O6" s="57"/>
      <c r="P6" s="56"/>
      <c r="Q6" s="56">
        <v>1800</v>
      </c>
      <c r="R6" s="56">
        <v>180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94139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5483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>
        <v>20</v>
      </c>
      <c r="L8" s="49"/>
      <c r="M8" s="49"/>
      <c r="N8" s="49" t="str">
        <f>SUM(I8:M8)</f>
        <v>0</v>
      </c>
      <c r="O8" s="50"/>
      <c r="P8" s="49">
        <v>2200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5555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3200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2690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/>
      <c r="L10" s="56">
        <v>3</v>
      </c>
      <c r="M10" s="56"/>
      <c r="N10" s="56" t="str">
        <f>SUM(I10:M10)</f>
        <v>0</v>
      </c>
      <c r="O10" s="57"/>
      <c r="P10" s="56"/>
      <c r="Q10" s="56">
        <v>555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5774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58">
        <v>60085</v>
      </c>
      <c r="D12" s="46" t="s">
        <v>65</v>
      </c>
      <c r="E12" s="46" t="s">
        <v>66</v>
      </c>
      <c r="F12" s="38" t="s">
        <v>67</v>
      </c>
      <c r="G12" s="46" t="s">
        <v>68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550</v>
      </c>
      <c r="Q12" s="49"/>
      <c r="R12" s="49"/>
      <c r="S12" s="38" t="s">
        <v>69</v>
      </c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2942</v>
      </c>
      <c r="D13" s="46" t="s">
        <v>71</v>
      </c>
      <c r="E13" s="46" t="s">
        <v>72</v>
      </c>
      <c r="F13" s="38" t="s">
        <v>51</v>
      </c>
      <c r="G13" s="46" t="s">
        <v>41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20</v>
      </c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5903</v>
      </c>
      <c r="D14" s="52" t="s">
        <v>75</v>
      </c>
      <c r="E14" s="52" t="s">
        <v>76</v>
      </c>
      <c r="F14" s="54" t="s">
        <v>77</v>
      </c>
      <c r="G14" s="52" t="s">
        <v>78</v>
      </c>
      <c r="H14" s="55"/>
      <c r="I14" s="56"/>
      <c r="J14" s="56"/>
      <c r="K14" s="56">
        <v>30</v>
      </c>
      <c r="L14" s="56"/>
      <c r="M14" s="56"/>
      <c r="N14" s="56" t="str">
        <f>SUM(I14:M14)</f>
        <v>0</v>
      </c>
      <c r="O14" s="57"/>
      <c r="P14" s="56"/>
      <c r="Q14" s="56">
        <v>2700</v>
      </c>
      <c r="R14" s="56"/>
      <c r="S14" s="54"/>
      <c r="T14" s="54" t="s">
        <v>79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3865</v>
      </c>
      <c r="D15" s="46" t="s">
        <v>80</v>
      </c>
      <c r="E15" s="46" t="s">
        <v>81</v>
      </c>
      <c r="F15" s="38" t="s">
        <v>46</v>
      </c>
      <c r="G15" s="46" t="s">
        <v>78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9">
        <v>6220</v>
      </c>
      <c r="D16" s="52" t="s">
        <v>84</v>
      </c>
      <c r="E16" s="52" t="s">
        <v>85</v>
      </c>
      <c r="F16" s="54" t="s">
        <v>86</v>
      </c>
      <c r="G16" s="52" t="s">
        <v>62</v>
      </c>
      <c r="H16" s="55"/>
      <c r="I16" s="56"/>
      <c r="J16" s="56"/>
      <c r="K16" s="56">
        <v>5</v>
      </c>
      <c r="L16" s="56"/>
      <c r="M16" s="56"/>
      <c r="N16" s="56" t="str">
        <f>SUM(I16:M16)</f>
        <v>0</v>
      </c>
      <c r="O16" s="57"/>
      <c r="P16" s="56"/>
      <c r="Q16" s="56">
        <v>900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93448</v>
      </c>
      <c r="D17" s="52" t="s">
        <v>89</v>
      </c>
      <c r="E17" s="52" t="s">
        <v>90</v>
      </c>
      <c r="F17" s="54" t="s">
        <v>91</v>
      </c>
      <c r="G17" s="52" t="s">
        <v>35</v>
      </c>
      <c r="H17" s="55"/>
      <c r="I17" s="56"/>
      <c r="J17" s="56"/>
      <c r="K17" s="56"/>
      <c r="L17" s="56">
        <v>30</v>
      </c>
      <c r="M17" s="56"/>
      <c r="N17" s="56" t="str">
        <f>SUM(I17:M17)</f>
        <v>0</v>
      </c>
      <c r="O17" s="57"/>
      <c r="P17" s="56"/>
      <c r="Q17" s="56">
        <v>3900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64</v>
      </c>
      <c r="C18" s="58">
        <v>60076</v>
      </c>
      <c r="D18" s="46" t="s">
        <v>93</v>
      </c>
      <c r="E18" s="46" t="s">
        <v>94</v>
      </c>
      <c r="F18" s="38" t="s">
        <v>51</v>
      </c>
      <c r="G18" s="46" t="s">
        <v>41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 t="s">
        <v>95</v>
      </c>
      <c r="P18" s="49">
        <v>370</v>
      </c>
      <c r="Q18" s="49"/>
      <c r="R18" s="49"/>
      <c r="S18" s="38" t="s">
        <v>96</v>
      </c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853</v>
      </c>
      <c r="D19" s="52" t="s">
        <v>99</v>
      </c>
      <c r="E19" s="52" t="s">
        <v>100</v>
      </c>
      <c r="F19" s="54" t="s">
        <v>34</v>
      </c>
      <c r="G19" s="52" t="s">
        <v>35</v>
      </c>
      <c r="H19" s="55"/>
      <c r="I19" s="56"/>
      <c r="J19" s="56"/>
      <c r="K19" s="56">
        <v>15</v>
      </c>
      <c r="L19" s="56"/>
      <c r="M19" s="56"/>
      <c r="N19" s="56" t="str">
        <f>SUM(I19:M19)</f>
        <v>0</v>
      </c>
      <c r="O19" s="57"/>
      <c r="P19" s="56"/>
      <c r="Q19" s="56">
        <v>1725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5441</v>
      </c>
      <c r="D20" s="52" t="s">
        <v>103</v>
      </c>
      <c r="E20" s="52" t="s">
        <v>104</v>
      </c>
      <c r="F20" s="54" t="s">
        <v>105</v>
      </c>
      <c r="G20" s="52" t="s">
        <v>78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107</v>
      </c>
      <c r="C21" s="53">
        <v>500050</v>
      </c>
      <c r="D21" s="52" t="s">
        <v>108</v>
      </c>
      <c r="E21" s="52" t="s">
        <v>109</v>
      </c>
      <c r="F21" s="54" t="s">
        <v>34</v>
      </c>
      <c r="G21" s="52" t="s">
        <v>62</v>
      </c>
      <c r="H21" s="55"/>
      <c r="I21" s="56"/>
      <c r="J21" s="56"/>
      <c r="K21" s="56"/>
      <c r="L21" s="56"/>
      <c r="M21" s="56">
        <v>40</v>
      </c>
      <c r="N21" s="56" t="str">
        <f>SUM(I21:M21)</f>
        <v>0</v>
      </c>
      <c r="O21" s="57"/>
      <c r="P21" s="56"/>
      <c r="Q21" s="56">
        <v>3280</v>
      </c>
      <c r="R21" s="56"/>
      <c r="S21" s="54" t="s">
        <v>110</v>
      </c>
      <c r="T21" s="54" t="s">
        <v>111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112</v>
      </c>
      <c r="C22" s="47">
        <v>2943</v>
      </c>
      <c r="D22" s="46" t="s">
        <v>113</v>
      </c>
      <c r="E22" s="46" t="s">
        <v>114</v>
      </c>
      <c r="F22" s="38" t="s">
        <v>34</v>
      </c>
      <c r="G22" s="46" t="s">
        <v>115</v>
      </c>
      <c r="H22" s="48"/>
      <c r="I22" s="49"/>
      <c r="J22" s="49">
        <v>1</v>
      </c>
      <c r="K22" s="49">
        <v>1</v>
      </c>
      <c r="L22" s="49"/>
      <c r="M22" s="49"/>
      <c r="N22" s="49" t="str">
        <f>SUM(I22:M22)</f>
        <v>0</v>
      </c>
      <c r="O22" s="50"/>
      <c r="P22" s="49">
        <v>450</v>
      </c>
      <c r="Q22" s="49"/>
      <c r="R22" s="49">
        <v>40</v>
      </c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117</v>
      </c>
      <c r="C23" s="47">
        <v>5276</v>
      </c>
      <c r="D23" s="46" t="s">
        <v>118</v>
      </c>
      <c r="E23" s="46" t="s">
        <v>119</v>
      </c>
      <c r="F23" s="38" t="s">
        <v>56</v>
      </c>
      <c r="G23" s="46" t="s">
        <v>57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1450</v>
      </c>
      <c r="Q23" s="49"/>
      <c r="R23" s="49"/>
      <c r="S23" s="38"/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121</v>
      </c>
      <c r="C24" s="53">
        <v>3229</v>
      </c>
      <c r="D24" s="52" t="s">
        <v>122</v>
      </c>
      <c r="E24" s="52" t="s">
        <v>123</v>
      </c>
      <c r="F24" s="54" t="s">
        <v>34</v>
      </c>
      <c r="G24" s="52" t="s">
        <v>68</v>
      </c>
      <c r="H24" s="55"/>
      <c r="I24" s="56"/>
      <c r="J24" s="56">
        <v>8</v>
      </c>
      <c r="K24" s="56"/>
      <c r="L24" s="56"/>
      <c r="M24" s="56"/>
      <c r="N24" s="56" t="str">
        <f>SUM(I24:M24)</f>
        <v>0</v>
      </c>
      <c r="O24" s="57"/>
      <c r="P24" s="56"/>
      <c r="Q24" s="56">
        <v>1400</v>
      </c>
      <c r="R24" s="56"/>
      <c r="S24" s="54"/>
      <c r="T24" s="54" t="s">
        <v>124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125</v>
      </c>
      <c r="C25" s="53">
        <v>50008</v>
      </c>
      <c r="D25" s="52" t="s">
        <v>126</v>
      </c>
      <c r="E25" s="52" t="s">
        <v>127</v>
      </c>
      <c r="F25" s="54" t="s">
        <v>46</v>
      </c>
      <c r="G25" s="52" t="s">
        <v>41</v>
      </c>
      <c r="H25" s="55"/>
      <c r="I25" s="56"/>
      <c r="J25" s="56"/>
      <c r="K25" s="56"/>
      <c r="L25" s="56"/>
      <c r="M25" s="56">
        <v>34</v>
      </c>
      <c r="N25" s="56" t="str">
        <f>SUM(I25:M25)</f>
        <v>0</v>
      </c>
      <c r="O25" s="57"/>
      <c r="P25" s="56"/>
      <c r="Q25" s="56">
        <v>14416</v>
      </c>
      <c r="R25" s="56"/>
      <c r="S25" s="54" t="s">
        <v>128</v>
      </c>
      <c r="T25" s="54" t="s">
        <v>129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130</v>
      </c>
      <c r="C26" s="59">
        <v>60060</v>
      </c>
      <c r="D26" s="52" t="s">
        <v>131</v>
      </c>
      <c r="E26" s="52" t="s">
        <v>132</v>
      </c>
      <c r="F26" s="54" t="s">
        <v>67</v>
      </c>
      <c r="G26" s="52" t="s">
        <v>57</v>
      </c>
      <c r="H26" s="55"/>
      <c r="I26" s="56"/>
      <c r="J26" s="56"/>
      <c r="K26" s="56"/>
      <c r="L26" s="56">
        <v>4</v>
      </c>
      <c r="M26" s="56"/>
      <c r="N26" s="56" t="str">
        <f>SUM(I26:M26)</f>
        <v>0</v>
      </c>
      <c r="O26" s="57"/>
      <c r="P26" s="56">
        <v>435</v>
      </c>
      <c r="Q26" s="56"/>
      <c r="R26" s="56"/>
      <c r="S26" s="54" t="s">
        <v>133</v>
      </c>
      <c r="T26" s="54" t="s">
        <v>134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135</v>
      </c>
      <c r="C27" s="53">
        <v>80001</v>
      </c>
      <c r="D27" s="52" t="s">
        <v>136</v>
      </c>
      <c r="E27" s="52" t="s">
        <v>137</v>
      </c>
      <c r="F27" s="54" t="s">
        <v>34</v>
      </c>
      <c r="G27" s="52" t="s">
        <v>68</v>
      </c>
      <c r="H27" s="55"/>
      <c r="I27" s="56"/>
      <c r="J27" s="56"/>
      <c r="K27" s="56"/>
      <c r="L27" s="56"/>
      <c r="M27" s="56">
        <v>15</v>
      </c>
      <c r="N27" s="56" t="str">
        <f>SUM(I27:M27)</f>
        <v>0</v>
      </c>
      <c r="O27" s="57"/>
      <c r="P27" s="56">
        <v>1870</v>
      </c>
      <c r="Q27" s="56"/>
      <c r="R27" s="56">
        <v>220</v>
      </c>
      <c r="S27" s="54" t="s">
        <v>138</v>
      </c>
      <c r="T27" s="54" t="s">
        <v>139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93688</v>
      </c>
      <c r="D28" s="46" t="s">
        <v>140</v>
      </c>
      <c r="E28" s="46" t="s">
        <v>141</v>
      </c>
      <c r="F28" s="38" t="s">
        <v>56</v>
      </c>
      <c r="G28" s="46" t="s">
        <v>35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142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143</v>
      </c>
      <c r="C29" s="53">
        <v>2175</v>
      </c>
      <c r="D29" s="52" t="s">
        <v>144</v>
      </c>
      <c r="E29" s="52" t="s">
        <v>145</v>
      </c>
      <c r="F29" s="54" t="s">
        <v>146</v>
      </c>
      <c r="G29" s="52" t="s">
        <v>62</v>
      </c>
      <c r="H29" s="55"/>
      <c r="I29" s="56"/>
      <c r="J29" s="56">
        <v>25</v>
      </c>
      <c r="K29" s="56"/>
      <c r="L29" s="56"/>
      <c r="M29" s="56"/>
      <c r="N29" s="56" t="str">
        <f>SUM(I29:M29)</f>
        <v>0</v>
      </c>
      <c r="O29" s="57"/>
      <c r="P29" s="56"/>
      <c r="Q29" s="56">
        <v>3375</v>
      </c>
      <c r="R29" s="56">
        <v>125</v>
      </c>
      <c r="S29" s="54"/>
      <c r="T29" s="54" t="s">
        <v>147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2175</v>
      </c>
      <c r="D30" s="52" t="s">
        <v>148</v>
      </c>
      <c r="E30" s="52" t="s">
        <v>149</v>
      </c>
      <c r="F30" s="54" t="s">
        <v>146</v>
      </c>
      <c r="G30" s="52" t="s">
        <v>62</v>
      </c>
      <c r="H30" s="55"/>
      <c r="I30" s="56"/>
      <c r="J30" s="56">
        <v>5</v>
      </c>
      <c r="K30" s="56"/>
      <c r="L30" s="56"/>
      <c r="M30" s="56"/>
      <c r="N30" s="56" t="str">
        <f>SUM(I30:M30)</f>
        <v>0</v>
      </c>
      <c r="O30" s="57"/>
      <c r="P30" s="56"/>
      <c r="Q30" s="56">
        <v>675</v>
      </c>
      <c r="R30" s="56">
        <v>25</v>
      </c>
      <c r="S30" s="54"/>
      <c r="T30" s="54" t="s">
        <v>150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2598</v>
      </c>
      <c r="D31" s="46" t="s">
        <v>151</v>
      </c>
      <c r="E31" s="46" t="s">
        <v>152</v>
      </c>
      <c r="F31" s="38" t="s">
        <v>77</v>
      </c>
      <c r="G31" s="46" t="s">
        <v>68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1550</v>
      </c>
      <c r="Q31" s="49"/>
      <c r="R31" s="49"/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154</v>
      </c>
      <c r="C32" s="53">
        <v>91468</v>
      </c>
      <c r="D32" s="52" t="s">
        <v>155</v>
      </c>
      <c r="E32" s="52" t="s">
        <v>156</v>
      </c>
      <c r="F32" s="54" t="s">
        <v>46</v>
      </c>
      <c r="G32" s="52" t="s">
        <v>35</v>
      </c>
      <c r="H32" s="55"/>
      <c r="I32" s="56"/>
      <c r="J32" s="56"/>
      <c r="K32" s="56"/>
      <c r="L32" s="56">
        <v>8</v>
      </c>
      <c r="M32" s="56"/>
      <c r="N32" s="56" t="str">
        <f>SUM(I32:M32)</f>
        <v>0</v>
      </c>
      <c r="O32" s="57"/>
      <c r="P32" s="56"/>
      <c r="Q32" s="56">
        <v>1280</v>
      </c>
      <c r="R32" s="56"/>
      <c r="S32" s="54"/>
      <c r="T32" s="54" t="s">
        <v>157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158</v>
      </c>
      <c r="C33" s="53">
        <v>906</v>
      </c>
      <c r="D33" s="52" t="s">
        <v>159</v>
      </c>
      <c r="E33" s="52" t="s">
        <v>160</v>
      </c>
      <c r="F33" s="54" t="s">
        <v>46</v>
      </c>
      <c r="G33" s="52" t="s">
        <v>68</v>
      </c>
      <c r="H33" s="55"/>
      <c r="I33" s="56"/>
      <c r="J33" s="56"/>
      <c r="K33" s="56">
        <v>2</v>
      </c>
      <c r="L33" s="56"/>
      <c r="M33" s="56"/>
      <c r="N33" s="56" t="str">
        <f>SUM(I33:M33)</f>
        <v>0</v>
      </c>
      <c r="O33" s="57"/>
      <c r="P33" s="56"/>
      <c r="Q33" s="56">
        <v>380</v>
      </c>
      <c r="R33" s="56"/>
      <c r="S33" s="54"/>
      <c r="T33" s="54" t="s">
        <v>161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162</v>
      </c>
      <c r="C34" s="53">
        <v>5919</v>
      </c>
      <c r="D34" s="52" t="s">
        <v>163</v>
      </c>
      <c r="E34" s="52" t="s">
        <v>164</v>
      </c>
      <c r="F34" s="54" t="s">
        <v>46</v>
      </c>
      <c r="G34" s="52" t="s">
        <v>57</v>
      </c>
      <c r="H34" s="55"/>
      <c r="I34" s="56"/>
      <c r="J34" s="56"/>
      <c r="K34" s="56">
        <v>20</v>
      </c>
      <c r="L34" s="56"/>
      <c r="M34" s="56"/>
      <c r="N34" s="56" t="str">
        <f>SUM(I34:M34)</f>
        <v>0</v>
      </c>
      <c r="O34" s="57"/>
      <c r="P34" s="56"/>
      <c r="Q34" s="56">
        <v>2600</v>
      </c>
      <c r="R34" s="56"/>
      <c r="S34" s="54"/>
      <c r="T34" s="54" t="s">
        <v>165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2937</v>
      </c>
      <c r="D35" s="46" t="s">
        <v>166</v>
      </c>
      <c r="E35" s="46" t="s">
        <v>167</v>
      </c>
      <c r="F35" s="38" t="s">
        <v>168</v>
      </c>
      <c r="G35" s="46" t="s">
        <v>62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2335</v>
      </c>
      <c r="D36" s="46" t="s">
        <v>170</v>
      </c>
      <c r="E36" s="46" t="s">
        <v>171</v>
      </c>
      <c r="F36" s="38" t="s">
        <v>51</v>
      </c>
      <c r="G36" s="46" t="s">
        <v>41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390</v>
      </c>
      <c r="Q36" s="49"/>
      <c r="R36" s="49">
        <v>20</v>
      </c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2015</v>
      </c>
      <c r="D37" s="46" t="s">
        <v>173</v>
      </c>
      <c r="E37" s="46" t="s">
        <v>174</v>
      </c>
      <c r="F37" s="38" t="s">
        <v>51</v>
      </c>
      <c r="G37" s="46" t="s">
        <v>41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47">
        <v>5060</v>
      </c>
      <c r="D38" s="46" t="s">
        <v>177</v>
      </c>
      <c r="E38" s="46" t="s">
        <v>178</v>
      </c>
      <c r="F38" s="38" t="s">
        <v>56</v>
      </c>
      <c r="G38" s="46" t="s">
        <v>57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480</v>
      </c>
      <c r="Q38" s="49"/>
      <c r="R38" s="49">
        <v>0</v>
      </c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53">
        <v>2646</v>
      </c>
      <c r="D39" s="52" t="s">
        <v>181</v>
      </c>
      <c r="E39" s="52" t="s">
        <v>182</v>
      </c>
      <c r="F39" s="54" t="s">
        <v>91</v>
      </c>
      <c r="G39" s="52" t="s">
        <v>57</v>
      </c>
      <c r="H39" s="55"/>
      <c r="I39" s="56"/>
      <c r="J39" s="56"/>
      <c r="K39" s="56">
        <v>10</v>
      </c>
      <c r="L39" s="56"/>
      <c r="M39" s="56"/>
      <c r="N39" s="56" t="str">
        <f>SUM(I39:M39)</f>
        <v>0</v>
      </c>
      <c r="O39" s="57"/>
      <c r="P39" s="56"/>
      <c r="Q39" s="56">
        <v>3600</v>
      </c>
      <c r="R39" s="56">
        <v>40</v>
      </c>
      <c r="S39" s="54"/>
      <c r="T39" s="54" t="s">
        <v>183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1887</v>
      </c>
      <c r="D40" s="52" t="s">
        <v>185</v>
      </c>
      <c r="E40" s="52" t="s">
        <v>186</v>
      </c>
      <c r="F40" s="54" t="s">
        <v>86</v>
      </c>
      <c r="G40" s="52" t="s">
        <v>78</v>
      </c>
      <c r="H40" s="55"/>
      <c r="I40" s="56"/>
      <c r="J40" s="56">
        <v>10</v>
      </c>
      <c r="K40" s="56"/>
      <c r="L40" s="56"/>
      <c r="M40" s="56"/>
      <c r="N40" s="56" t="str">
        <f>SUM(I40:M40)</f>
        <v>0</v>
      </c>
      <c r="O40" s="57"/>
      <c r="P40" s="56"/>
      <c r="Q40" s="56">
        <v>1500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135</v>
      </c>
      <c r="C41" s="53">
        <v>80001</v>
      </c>
      <c r="D41" s="52" t="s">
        <v>188</v>
      </c>
      <c r="E41" s="52" t="s">
        <v>189</v>
      </c>
      <c r="F41" s="54" t="s">
        <v>56</v>
      </c>
      <c r="G41" s="52" t="s">
        <v>68</v>
      </c>
      <c r="H41" s="55"/>
      <c r="I41" s="56"/>
      <c r="J41" s="56"/>
      <c r="K41" s="56"/>
      <c r="L41" s="56"/>
      <c r="M41" s="56">
        <v>17</v>
      </c>
      <c r="N41" s="56" t="str">
        <f>SUM(I41:M41)</f>
        <v>0</v>
      </c>
      <c r="O41" s="57"/>
      <c r="P41" s="56"/>
      <c r="Q41" s="56">
        <v>1870</v>
      </c>
      <c r="R41" s="56"/>
      <c r="S41" s="54" t="s">
        <v>190</v>
      </c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192</v>
      </c>
      <c r="C42" s="53">
        <v>94790</v>
      </c>
      <c r="D42" s="52" t="s">
        <v>193</v>
      </c>
      <c r="E42" s="52" t="s">
        <v>194</v>
      </c>
      <c r="F42" s="54" t="s">
        <v>91</v>
      </c>
      <c r="G42" s="52" t="s">
        <v>68</v>
      </c>
      <c r="H42" s="55"/>
      <c r="I42" s="56"/>
      <c r="J42" s="56"/>
      <c r="K42" s="56"/>
      <c r="L42" s="56">
        <v>4</v>
      </c>
      <c r="M42" s="56"/>
      <c r="N42" s="56" t="str">
        <f>SUM(I42:M42)</f>
        <v>0</v>
      </c>
      <c r="O42" s="57"/>
      <c r="P42" s="56"/>
      <c r="Q42" s="56">
        <v>680</v>
      </c>
      <c r="R42" s="56"/>
      <c r="S42" s="54"/>
      <c r="T42" s="54" t="s">
        <v>195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3">
        <v>2897</v>
      </c>
      <c r="D43" s="52" t="s">
        <v>197</v>
      </c>
      <c r="E43" s="52" t="s">
        <v>198</v>
      </c>
      <c r="F43" s="54" t="s">
        <v>46</v>
      </c>
      <c r="G43" s="52" t="s">
        <v>35</v>
      </c>
      <c r="H43" s="55"/>
      <c r="I43" s="56"/>
      <c r="J43" s="56"/>
      <c r="K43" s="56">
        <v>10</v>
      </c>
      <c r="L43" s="56"/>
      <c r="M43" s="56"/>
      <c r="N43" s="56" t="str">
        <f>SUM(I43:M43)</f>
        <v>0</v>
      </c>
      <c r="O43" s="57"/>
      <c r="P43" s="56"/>
      <c r="Q43" s="56">
        <v>1350</v>
      </c>
      <c r="R43" s="56"/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200</v>
      </c>
      <c r="C44" s="53">
        <v>870</v>
      </c>
      <c r="D44" s="52" t="s">
        <v>201</v>
      </c>
      <c r="E44" s="52" t="s">
        <v>202</v>
      </c>
      <c r="F44" s="54" t="s">
        <v>46</v>
      </c>
      <c r="G44" s="52" t="s">
        <v>62</v>
      </c>
      <c r="H44" s="55"/>
      <c r="I44" s="56"/>
      <c r="J44" s="56"/>
      <c r="K44" s="56">
        <v>5</v>
      </c>
      <c r="L44" s="56"/>
      <c r="M44" s="56"/>
      <c r="N44" s="56" t="str">
        <f>SUM(I44:M44)</f>
        <v>0</v>
      </c>
      <c r="O44" s="57"/>
      <c r="P44" s="56"/>
      <c r="Q44" s="56">
        <v>850</v>
      </c>
      <c r="R44" s="56"/>
      <c r="S44" s="54"/>
      <c r="T44" s="54" t="s">
        <v>203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204</v>
      </c>
      <c r="C45" s="53">
        <v>94221</v>
      </c>
      <c r="D45" s="52" t="s">
        <v>205</v>
      </c>
      <c r="E45" s="52" t="s">
        <v>206</v>
      </c>
      <c r="F45" s="54" t="s">
        <v>34</v>
      </c>
      <c r="G45" s="52" t="s">
        <v>68</v>
      </c>
      <c r="H45" s="55"/>
      <c r="I45" s="56"/>
      <c r="J45" s="56"/>
      <c r="K45" s="56"/>
      <c r="L45" s="56">
        <v>1</v>
      </c>
      <c r="M45" s="56"/>
      <c r="N45" s="56" t="str">
        <f>SUM(I45:M45)</f>
        <v>0</v>
      </c>
      <c r="O45" s="57"/>
      <c r="P45" s="56"/>
      <c r="Q45" s="56">
        <v>230</v>
      </c>
      <c r="R45" s="56"/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208</v>
      </c>
      <c r="C46" s="53">
        <v>50016</v>
      </c>
      <c r="D46" s="52" t="s">
        <v>209</v>
      </c>
      <c r="E46" s="52" t="s">
        <v>210</v>
      </c>
      <c r="F46" s="54" t="s">
        <v>211</v>
      </c>
      <c r="G46" s="52" t="s">
        <v>68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212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213</v>
      </c>
      <c r="C47" s="53">
        <v>94251</v>
      </c>
      <c r="D47" s="52" t="s">
        <v>214</v>
      </c>
      <c r="E47" s="52" t="s">
        <v>215</v>
      </c>
      <c r="F47" s="54" t="s">
        <v>86</v>
      </c>
      <c r="G47" s="52" t="s">
        <v>68</v>
      </c>
      <c r="H47" s="55"/>
      <c r="I47" s="56"/>
      <c r="J47" s="56"/>
      <c r="K47" s="56"/>
      <c r="L47" s="56">
        <v>4</v>
      </c>
      <c r="M47" s="56"/>
      <c r="N47" s="56" t="str">
        <f>SUM(I47:M47)</f>
        <v>0</v>
      </c>
      <c r="O47" s="57"/>
      <c r="P47" s="56"/>
      <c r="Q47" s="56">
        <v>2680</v>
      </c>
      <c r="R47" s="56"/>
      <c r="S47" s="54"/>
      <c r="T47" s="54" t="s">
        <v>216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217</v>
      </c>
      <c r="C48" s="53">
        <v>5960</v>
      </c>
      <c r="D48" s="52" t="s">
        <v>218</v>
      </c>
      <c r="E48" s="52" t="s">
        <v>219</v>
      </c>
      <c r="F48" s="54" t="s">
        <v>56</v>
      </c>
      <c r="G48" s="52" t="s">
        <v>62</v>
      </c>
      <c r="H48" s="55"/>
      <c r="I48" s="56"/>
      <c r="J48" s="56">
        <v>25</v>
      </c>
      <c r="K48" s="56"/>
      <c r="L48" s="56"/>
      <c r="M48" s="56"/>
      <c r="N48" s="56" t="str">
        <f>SUM(I48:M48)</f>
        <v>0</v>
      </c>
      <c r="O48" s="57"/>
      <c r="P48" s="56">
        <v>3750</v>
      </c>
      <c r="Q48" s="56"/>
      <c r="R48" s="56"/>
      <c r="S48" s="54" t="s">
        <v>69</v>
      </c>
      <c r="T48" s="54" t="s">
        <v>220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221</v>
      </c>
      <c r="C49" s="59">
        <v>60089</v>
      </c>
      <c r="D49" s="52" t="s">
        <v>222</v>
      </c>
      <c r="E49" s="52" t="s">
        <v>223</v>
      </c>
      <c r="F49" s="54" t="s">
        <v>91</v>
      </c>
      <c r="G49" s="52" t="s">
        <v>41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440</v>
      </c>
      <c r="R49" s="56"/>
      <c r="S49" s="54"/>
      <c r="T49" s="54" t="s">
        <v>224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225</v>
      </c>
      <c r="C50" s="53">
        <v>5078</v>
      </c>
      <c r="D50" s="52" t="s">
        <v>226</v>
      </c>
      <c r="E50" s="52" t="s">
        <v>227</v>
      </c>
      <c r="F50" s="54" t="s">
        <v>91</v>
      </c>
      <c r="G50" s="52" t="s">
        <v>115</v>
      </c>
      <c r="H50" s="55"/>
      <c r="I50" s="56"/>
      <c r="J50" s="56"/>
      <c r="K50" s="56">
        <v>40</v>
      </c>
      <c r="L50" s="56"/>
      <c r="M50" s="56"/>
      <c r="N50" s="56" t="str">
        <f>SUM(I50:M50)</f>
        <v>0</v>
      </c>
      <c r="O50" s="57"/>
      <c r="P50" s="56"/>
      <c r="Q50" s="56">
        <v>5200</v>
      </c>
      <c r="R50" s="56"/>
      <c r="S50" s="54"/>
      <c r="T50" s="54" t="s">
        <v>228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229</v>
      </c>
      <c r="C51" s="53">
        <v>94660</v>
      </c>
      <c r="D51" s="52" t="s">
        <v>230</v>
      </c>
      <c r="E51" s="52" t="s">
        <v>231</v>
      </c>
      <c r="F51" s="54" t="s">
        <v>56</v>
      </c>
      <c r="G51" s="52" t="s">
        <v>57</v>
      </c>
      <c r="H51" s="55"/>
      <c r="I51" s="56"/>
      <c r="J51" s="56"/>
      <c r="K51" s="56"/>
      <c r="L51" s="56">
        <v>10</v>
      </c>
      <c r="M51" s="56"/>
      <c r="N51" s="56" t="str">
        <f>SUM(I51:M51)</f>
        <v>0</v>
      </c>
      <c r="O51" s="57"/>
      <c r="P51" s="56"/>
      <c r="Q51" s="56">
        <v>1400</v>
      </c>
      <c r="R51" s="56"/>
      <c r="S51" s="54"/>
      <c r="T51" s="54" t="s">
        <v>153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2002</v>
      </c>
      <c r="D52" s="46" t="s">
        <v>232</v>
      </c>
      <c r="E52" s="46" t="s">
        <v>233</v>
      </c>
      <c r="F52" s="38" t="s">
        <v>91</v>
      </c>
      <c r="G52" s="46" t="s">
        <v>41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525</v>
      </c>
      <c r="Q52" s="49"/>
      <c r="R52" s="49"/>
      <c r="S52" s="38"/>
      <c r="T52" s="38" t="s">
        <v>116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234</v>
      </c>
      <c r="C53" s="53">
        <v>4625</v>
      </c>
      <c r="D53" s="52" t="s">
        <v>235</v>
      </c>
      <c r="E53" s="52" t="s">
        <v>236</v>
      </c>
      <c r="F53" s="54" t="s">
        <v>237</v>
      </c>
      <c r="G53" s="52" t="s">
        <v>78</v>
      </c>
      <c r="H53" s="55"/>
      <c r="I53" s="56"/>
      <c r="J53" s="56"/>
      <c r="K53" s="56">
        <v>5</v>
      </c>
      <c r="L53" s="56"/>
      <c r="M53" s="56"/>
      <c r="N53" s="56" t="str">
        <f>SUM(I53:M53)</f>
        <v>0</v>
      </c>
      <c r="O53" s="57"/>
      <c r="P53" s="56"/>
      <c r="Q53" s="56">
        <v>975</v>
      </c>
      <c r="R53" s="56"/>
      <c r="S53" s="54" t="s">
        <v>238</v>
      </c>
      <c r="T53" s="54" t="s">
        <v>239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234</v>
      </c>
      <c r="C54" s="53">
        <v>4625</v>
      </c>
      <c r="D54" s="52" t="s">
        <v>240</v>
      </c>
      <c r="E54" s="52" t="s">
        <v>241</v>
      </c>
      <c r="F54" s="54" t="s">
        <v>242</v>
      </c>
      <c r="G54" s="52" t="s">
        <v>62</v>
      </c>
      <c r="H54" s="55"/>
      <c r="I54" s="56"/>
      <c r="J54" s="56"/>
      <c r="K54" s="56">
        <v>5</v>
      </c>
      <c r="L54" s="56"/>
      <c r="M54" s="56"/>
      <c r="N54" s="56" t="str">
        <f>SUM(I54:M54)</f>
        <v>0</v>
      </c>
      <c r="O54" s="57"/>
      <c r="P54" s="56"/>
      <c r="Q54" s="56">
        <v>1075</v>
      </c>
      <c r="R54" s="56">
        <v>0</v>
      </c>
      <c r="S54" s="54" t="s">
        <v>243</v>
      </c>
      <c r="T54" s="54" t="s">
        <v>244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234</v>
      </c>
      <c r="C55" s="53">
        <v>4625</v>
      </c>
      <c r="D55" s="52" t="s">
        <v>245</v>
      </c>
      <c r="E55" s="52" t="s">
        <v>246</v>
      </c>
      <c r="F55" s="54" t="s">
        <v>34</v>
      </c>
      <c r="G55" s="52" t="s">
        <v>35</v>
      </c>
      <c r="H55" s="55"/>
      <c r="I55" s="56"/>
      <c r="J55" s="56"/>
      <c r="K55" s="56">
        <v>5</v>
      </c>
      <c r="L55" s="56"/>
      <c r="M55" s="56"/>
      <c r="N55" s="56" t="str">
        <f>SUM(I55:M55)</f>
        <v>0</v>
      </c>
      <c r="O55" s="57"/>
      <c r="P55" s="56"/>
      <c r="Q55" s="56">
        <v>1175</v>
      </c>
      <c r="R55" s="56"/>
      <c r="S55" s="54" t="s">
        <v>247</v>
      </c>
      <c r="T55" s="54" t="s">
        <v>248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249</v>
      </c>
      <c r="C56" s="59">
        <v>60100</v>
      </c>
      <c r="D56" s="52" t="s">
        <v>250</v>
      </c>
      <c r="E56" s="52" t="s">
        <v>251</v>
      </c>
      <c r="F56" s="54" t="s">
        <v>91</v>
      </c>
      <c r="G56" s="52" t="s">
        <v>62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/>
      <c r="Q56" s="56">
        <v>1100</v>
      </c>
      <c r="R56" s="56"/>
      <c r="S56" s="54"/>
      <c r="T56" s="54" t="s">
        <v>252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253</v>
      </c>
      <c r="C57" s="53">
        <v>1701</v>
      </c>
      <c r="D57" s="52" t="s">
        <v>254</v>
      </c>
      <c r="E57" s="52" t="s">
        <v>255</v>
      </c>
      <c r="F57" s="54" t="s">
        <v>56</v>
      </c>
      <c r="G57" s="52" t="s">
        <v>68</v>
      </c>
      <c r="H57" s="55"/>
      <c r="I57" s="56"/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0</v>
      </c>
      <c r="R57" s="56"/>
      <c r="S57" s="54"/>
      <c r="T57" s="54" t="s">
        <v>256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257</v>
      </c>
      <c r="C58" s="53">
        <v>3443</v>
      </c>
      <c r="D58" s="52" t="s">
        <v>258</v>
      </c>
      <c r="E58" s="52" t="s">
        <v>259</v>
      </c>
      <c r="F58" s="54" t="s">
        <v>46</v>
      </c>
      <c r="G58" s="52" t="s">
        <v>115</v>
      </c>
      <c r="H58" s="55"/>
      <c r="I58" s="56"/>
      <c r="J58" s="56"/>
      <c r="K58" s="56"/>
      <c r="L58" s="56">
        <v>20</v>
      </c>
      <c r="M58" s="56"/>
      <c r="N58" s="56" t="str">
        <f>SUM(I58:M58)</f>
        <v>0</v>
      </c>
      <c r="O58" s="57"/>
      <c r="P58" s="56"/>
      <c r="Q58" s="56">
        <v>2600</v>
      </c>
      <c r="R58" s="56"/>
      <c r="S58" s="54"/>
      <c r="T58" s="54" t="s">
        <v>260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64</v>
      </c>
      <c r="C59" s="58">
        <v>60066</v>
      </c>
      <c r="D59" s="46" t="s">
        <v>261</v>
      </c>
      <c r="E59" s="46" t="s">
        <v>262</v>
      </c>
      <c r="F59" s="38" t="s">
        <v>91</v>
      </c>
      <c r="G59" s="46" t="s">
        <v>57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550</v>
      </c>
      <c r="Q59" s="49"/>
      <c r="R59" s="49"/>
      <c r="S59" s="38"/>
      <c r="T59" s="38" t="s">
        <v>263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264</v>
      </c>
      <c r="C60" s="59">
        <v>50058</v>
      </c>
      <c r="D60" s="52" t="s">
        <v>265</v>
      </c>
      <c r="E60" s="52" t="s">
        <v>266</v>
      </c>
      <c r="F60" s="54" t="s">
        <v>91</v>
      </c>
      <c r="G60" s="52" t="s">
        <v>41</v>
      </c>
      <c r="H60" s="55"/>
      <c r="I60" s="56"/>
      <c r="J60" s="56"/>
      <c r="K60" s="56"/>
      <c r="L60" s="56"/>
      <c r="M60" s="56">
        <v>4</v>
      </c>
      <c r="N60" s="56" t="str">
        <f>SUM(I60:M60)</f>
        <v>0</v>
      </c>
      <c r="O60" s="57"/>
      <c r="P60" s="56"/>
      <c r="Q60" s="56">
        <v>456</v>
      </c>
      <c r="R60" s="56"/>
      <c r="S60" s="54" t="s">
        <v>267</v>
      </c>
      <c r="T60" s="54" t="s">
        <v>268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0">
        <v>56</v>
      </c>
      <c r="B61" s="61" t="s">
        <v>269</v>
      </c>
      <c r="C61" s="59">
        <v>6799</v>
      </c>
      <c r="D61" s="61" t="s">
        <v>270</v>
      </c>
      <c r="E61" s="61" t="s">
        <v>271</v>
      </c>
      <c r="F61" s="62" t="s">
        <v>51</v>
      </c>
      <c r="G61" s="61" t="s">
        <v>115</v>
      </c>
      <c r="H61" s="63"/>
      <c r="I61" s="64"/>
      <c r="J61" s="64"/>
      <c r="K61" s="64">
        <v>6</v>
      </c>
      <c r="L61" s="64"/>
      <c r="M61" s="64"/>
      <c r="N61" s="64" t="str">
        <f>SUM(I61:M61)</f>
        <v>0</v>
      </c>
      <c r="O61" s="65"/>
      <c r="P61" s="64"/>
      <c r="Q61" s="64">
        <v>1080</v>
      </c>
      <c r="R61" s="64"/>
      <c r="S61" s="62"/>
      <c r="T61" s="62" t="s">
        <v>272</v>
      </c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273</v>
      </c>
      <c r="C62" s="53">
        <v>2207</v>
      </c>
      <c r="D62" s="52" t="s">
        <v>274</v>
      </c>
      <c r="E62" s="52" t="s">
        <v>275</v>
      </c>
      <c r="F62" s="54" t="s">
        <v>46</v>
      </c>
      <c r="G62" s="52" t="s">
        <v>78</v>
      </c>
      <c r="H62" s="55"/>
      <c r="I62" s="56"/>
      <c r="J62" s="56"/>
      <c r="K62" s="56">
        <v>20</v>
      </c>
      <c r="L62" s="56"/>
      <c r="M62" s="56"/>
      <c r="N62" s="56" t="str">
        <f>SUM(I62:M62)</f>
        <v>0</v>
      </c>
      <c r="O62" s="57"/>
      <c r="P62" s="56"/>
      <c r="Q62" s="56">
        <v>2500</v>
      </c>
      <c r="R62" s="56"/>
      <c r="S62" s="54"/>
      <c r="T62" s="54" t="s">
        <v>276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64</v>
      </c>
      <c r="C63" s="58">
        <v>60063</v>
      </c>
      <c r="D63" s="46" t="s">
        <v>277</v>
      </c>
      <c r="E63" s="46" t="s">
        <v>278</v>
      </c>
      <c r="F63" s="38" t="s">
        <v>91</v>
      </c>
      <c r="G63" s="46" t="s">
        <v>62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440</v>
      </c>
      <c r="Q63" s="49"/>
      <c r="R63" s="49"/>
      <c r="S63" s="38"/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3020</v>
      </c>
      <c r="D64" s="46" t="s">
        <v>280</v>
      </c>
      <c r="E64" s="46" t="s">
        <v>281</v>
      </c>
      <c r="F64" s="38" t="s">
        <v>146</v>
      </c>
      <c r="G64" s="46" t="s">
        <v>68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1317</v>
      </c>
      <c r="D65" s="52" t="s">
        <v>284</v>
      </c>
      <c r="E65" s="52" t="s">
        <v>285</v>
      </c>
      <c r="F65" s="54" t="s">
        <v>91</v>
      </c>
      <c r="G65" s="52" t="s">
        <v>57</v>
      </c>
      <c r="H65" s="55"/>
      <c r="I65" s="56"/>
      <c r="J65" s="56"/>
      <c r="K65" s="56">
        <v>12</v>
      </c>
      <c r="L65" s="56"/>
      <c r="M65" s="56"/>
      <c r="N65" s="56" t="str">
        <f>SUM(I65:M65)</f>
        <v>0</v>
      </c>
      <c r="O65" s="57"/>
      <c r="P65" s="56"/>
      <c r="Q65" s="56">
        <v>1500</v>
      </c>
      <c r="R65" s="56"/>
      <c r="S65" s="54"/>
      <c r="T65" s="54" t="s">
        <v>116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47">
        <v>868</v>
      </c>
      <c r="D66" s="46" t="s">
        <v>287</v>
      </c>
      <c r="E66" s="46" t="s">
        <v>288</v>
      </c>
      <c r="F66" s="38" t="s">
        <v>242</v>
      </c>
      <c r="G66" s="46" t="s">
        <v>57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600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1910</v>
      </c>
      <c r="D67" s="46" t="s">
        <v>290</v>
      </c>
      <c r="E67" s="46" t="s">
        <v>291</v>
      </c>
      <c r="F67" s="38" t="s">
        <v>46</v>
      </c>
      <c r="G67" s="46" t="s">
        <v>115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540</v>
      </c>
      <c r="Q67" s="49"/>
      <c r="R67" s="49"/>
      <c r="S67" s="38"/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47">
        <v>5550</v>
      </c>
      <c r="D68" s="46" t="s">
        <v>294</v>
      </c>
      <c r="E68" s="46" t="s">
        <v>295</v>
      </c>
      <c r="F68" s="38" t="s">
        <v>91</v>
      </c>
      <c r="G68" s="46" t="s">
        <v>35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47">
        <v>4664</v>
      </c>
      <c r="D69" s="46" t="s">
        <v>298</v>
      </c>
      <c r="E69" s="46" t="s">
        <v>299</v>
      </c>
      <c r="F69" s="38" t="s">
        <v>91</v>
      </c>
      <c r="G69" s="46" t="s">
        <v>68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91657</v>
      </c>
      <c r="D70" s="46" t="s">
        <v>301</v>
      </c>
      <c r="E70" s="46" t="s">
        <v>302</v>
      </c>
      <c r="F70" s="38" t="s">
        <v>56</v>
      </c>
      <c r="G70" s="46" t="s">
        <v>62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660</v>
      </c>
      <c r="Q70" s="49"/>
      <c r="R70" s="49"/>
      <c r="S70" s="38"/>
      <c r="T70" s="38" t="s">
        <v>116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58">
        <v>93831</v>
      </c>
      <c r="D71" s="46" t="s">
        <v>303</v>
      </c>
      <c r="E71" s="46" t="s">
        <v>304</v>
      </c>
      <c r="F71" s="38" t="s">
        <v>91</v>
      </c>
      <c r="G71" s="46" t="s">
        <v>62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 t="s">
        <v>305</v>
      </c>
      <c r="P71" s="49">
        <v>850</v>
      </c>
      <c r="Q71" s="49"/>
      <c r="R71" s="49"/>
      <c r="S71" s="38" t="s">
        <v>69</v>
      </c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307</v>
      </c>
      <c r="C72" s="59">
        <v>60107</v>
      </c>
      <c r="D72" s="52" t="s">
        <v>308</v>
      </c>
      <c r="E72" s="52" t="s">
        <v>309</v>
      </c>
      <c r="F72" s="54" t="s">
        <v>91</v>
      </c>
      <c r="G72" s="52" t="s">
        <v>78</v>
      </c>
      <c r="H72" s="55"/>
      <c r="I72" s="56"/>
      <c r="J72" s="56"/>
      <c r="K72" s="56"/>
      <c r="L72" s="56">
        <v>30</v>
      </c>
      <c r="M72" s="56"/>
      <c r="N72" s="56" t="str">
        <f>SUM(I72:M72)</f>
        <v>0</v>
      </c>
      <c r="O72" s="57"/>
      <c r="P72" s="56"/>
      <c r="Q72" s="56">
        <v>8800</v>
      </c>
      <c r="R72" s="56"/>
      <c r="S72" s="54" t="s">
        <v>310</v>
      </c>
      <c r="T72" s="54" t="s">
        <v>311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1625</v>
      </c>
      <c r="D73" s="46" t="s">
        <v>312</v>
      </c>
      <c r="E73" s="46" t="s">
        <v>313</v>
      </c>
      <c r="F73" s="38" t="s">
        <v>314</v>
      </c>
      <c r="G73" s="46" t="s">
        <v>62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525</v>
      </c>
      <c r="Q73" s="49"/>
      <c r="R73" s="49"/>
      <c r="S73" s="38"/>
      <c r="T73" s="38" t="s">
        <v>315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92397</v>
      </c>
      <c r="D74" s="46" t="s">
        <v>316</v>
      </c>
      <c r="E74" s="46" t="s">
        <v>317</v>
      </c>
      <c r="F74" s="38" t="s">
        <v>46</v>
      </c>
      <c r="G74" s="46" t="s">
        <v>115</v>
      </c>
      <c r="H74" s="48"/>
      <c r="I74" s="49"/>
      <c r="J74" s="49"/>
      <c r="K74" s="49"/>
      <c r="L74" s="49">
        <v>20</v>
      </c>
      <c r="M74" s="49"/>
      <c r="N74" s="49" t="str">
        <f>SUM(I74:M74)</f>
        <v>0</v>
      </c>
      <c r="O74" s="50"/>
      <c r="P74" s="49">
        <v>2600</v>
      </c>
      <c r="Q74" s="49"/>
      <c r="R74" s="49"/>
      <c r="S74" s="38"/>
      <c r="T74" s="38" t="s">
        <v>116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37</v>
      </c>
      <c r="C75" s="47">
        <v>91019</v>
      </c>
      <c r="D75" s="46" t="s">
        <v>318</v>
      </c>
      <c r="E75" s="46" t="s">
        <v>319</v>
      </c>
      <c r="F75" s="38" t="s">
        <v>320</v>
      </c>
      <c r="G75" s="46" t="s">
        <v>35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600</v>
      </c>
      <c r="Q75" s="49"/>
      <c r="R75" s="49"/>
      <c r="S75" s="38"/>
      <c r="T75" s="38" t="s">
        <v>153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47">
        <v>3187</v>
      </c>
      <c r="D76" s="46" t="s">
        <v>322</v>
      </c>
      <c r="E76" s="46" t="s">
        <v>323</v>
      </c>
      <c r="F76" s="38" t="s">
        <v>168</v>
      </c>
      <c r="G76" s="46" t="s">
        <v>78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420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58">
        <v>4784</v>
      </c>
      <c r="D77" s="46" t="s">
        <v>325</v>
      </c>
      <c r="E77" s="46" t="s">
        <v>326</v>
      </c>
      <c r="F77" s="38" t="s">
        <v>51</v>
      </c>
      <c r="G77" s="46" t="s">
        <v>41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850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47">
        <v>4835</v>
      </c>
      <c r="D78" s="46" t="s">
        <v>329</v>
      </c>
      <c r="E78" s="46" t="s">
        <v>330</v>
      </c>
      <c r="F78" s="38" t="s">
        <v>331</v>
      </c>
      <c r="G78" s="46" t="s">
        <v>57</v>
      </c>
      <c r="H78" s="48"/>
      <c r="I78" s="49"/>
      <c r="J78" s="49">
        <v>7</v>
      </c>
      <c r="K78" s="49"/>
      <c r="L78" s="49"/>
      <c r="M78" s="49"/>
      <c r="N78" s="49" t="str">
        <f>SUM(I78:M78)</f>
        <v>0</v>
      </c>
      <c r="O78" s="50"/>
      <c r="P78" s="49">
        <v>1540</v>
      </c>
      <c r="Q78" s="49"/>
      <c r="R78" s="49"/>
      <c r="S78" s="38"/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37</v>
      </c>
      <c r="C79" s="47">
        <v>3027</v>
      </c>
      <c r="D79" s="46" t="s">
        <v>333</v>
      </c>
      <c r="E79" s="46" t="s">
        <v>334</v>
      </c>
      <c r="F79" s="38" t="s">
        <v>34</v>
      </c>
      <c r="G79" s="46" t="s">
        <v>35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336</v>
      </c>
      <c r="C80" s="53">
        <v>5558</v>
      </c>
      <c r="D80" s="52" t="s">
        <v>337</v>
      </c>
      <c r="E80" s="52" t="s">
        <v>338</v>
      </c>
      <c r="F80" s="54" t="s">
        <v>91</v>
      </c>
      <c r="G80" s="52" t="s">
        <v>35</v>
      </c>
      <c r="H80" s="55"/>
      <c r="I80" s="56"/>
      <c r="J80" s="56"/>
      <c r="K80" s="56"/>
      <c r="L80" s="56">
        <v>10</v>
      </c>
      <c r="M80" s="56"/>
      <c r="N80" s="56" t="str">
        <f>SUM(I80:M80)</f>
        <v>0</v>
      </c>
      <c r="O80" s="57"/>
      <c r="P80" s="56"/>
      <c r="Q80" s="56">
        <v>1400</v>
      </c>
      <c r="R80" s="56"/>
      <c r="S80" s="54"/>
      <c r="T80" s="54" t="s">
        <v>339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37</v>
      </c>
      <c r="C81" s="47">
        <v>93868</v>
      </c>
      <c r="D81" s="46" t="s">
        <v>340</v>
      </c>
      <c r="E81" s="46" t="s">
        <v>341</v>
      </c>
      <c r="F81" s="38" t="s">
        <v>342</v>
      </c>
      <c r="G81" s="46" t="s">
        <v>78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370</v>
      </c>
      <c r="Q81" s="49"/>
      <c r="R81" s="49"/>
      <c r="S81" s="38"/>
      <c r="T81" s="38" t="s">
        <v>343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344</v>
      </c>
      <c r="C82" s="47">
        <v>5120</v>
      </c>
      <c r="D82" s="46" t="s">
        <v>345</v>
      </c>
      <c r="E82" s="46" t="s">
        <v>346</v>
      </c>
      <c r="F82" s="38" t="s">
        <v>56</v>
      </c>
      <c r="G82" s="46" t="s">
        <v>115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 t="s">
        <v>347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348</v>
      </c>
      <c r="C83" s="47">
        <v>4745</v>
      </c>
      <c r="D83" s="46" t="s">
        <v>349</v>
      </c>
      <c r="E83" s="46" t="s">
        <v>350</v>
      </c>
      <c r="F83" s="38" t="s">
        <v>351</v>
      </c>
      <c r="G83" s="46" t="s">
        <v>68</v>
      </c>
      <c r="H83" s="48"/>
      <c r="I83" s="49"/>
      <c r="J83" s="49">
        <v>10</v>
      </c>
      <c r="K83" s="49"/>
      <c r="L83" s="49"/>
      <c r="M83" s="49"/>
      <c r="N83" s="49" t="str">
        <f>SUM(I83:M83)</f>
        <v>0</v>
      </c>
      <c r="O83" s="50"/>
      <c r="P83" s="49">
        <v>1650</v>
      </c>
      <c r="Q83" s="49"/>
      <c r="R83" s="49"/>
      <c r="S83" s="38"/>
      <c r="T83" s="38" t="s">
        <v>352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37</v>
      </c>
      <c r="C84" s="47">
        <v>93270</v>
      </c>
      <c r="D84" s="46" t="s">
        <v>353</v>
      </c>
      <c r="E84" s="46" t="s">
        <v>354</v>
      </c>
      <c r="F84" s="38" t="s">
        <v>56</v>
      </c>
      <c r="G84" s="46" t="s">
        <v>57</v>
      </c>
      <c r="H84" s="48"/>
      <c r="I84" s="49"/>
      <c r="J84" s="49"/>
      <c r="K84" s="49"/>
      <c r="L84" s="49">
        <v>5</v>
      </c>
      <c r="M84" s="49"/>
      <c r="N84" s="49" t="str">
        <f>SUM(I84:M84)</f>
        <v>0</v>
      </c>
      <c r="O84" s="50"/>
      <c r="P84" s="49">
        <v>850</v>
      </c>
      <c r="Q84" s="49"/>
      <c r="R84" s="49"/>
      <c r="S84" s="38"/>
      <c r="T84" s="38" t="s">
        <v>355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58">
        <v>94941</v>
      </c>
      <c r="D85" s="46" t="s">
        <v>356</v>
      </c>
      <c r="E85" s="46" t="s">
        <v>357</v>
      </c>
      <c r="F85" s="38" t="s">
        <v>56</v>
      </c>
      <c r="G85" s="46" t="s">
        <v>62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58">
        <v>6542</v>
      </c>
      <c r="D86" s="46" t="s">
        <v>359</v>
      </c>
      <c r="E86" s="46" t="s">
        <v>360</v>
      </c>
      <c r="F86" s="38" t="s">
        <v>320</v>
      </c>
      <c r="G86" s="46" t="s">
        <v>78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0</v>
      </c>
      <c r="Q86" s="49"/>
      <c r="R86" s="49"/>
      <c r="S86" s="38"/>
      <c r="T86" s="38" t="s">
        <v>361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362</v>
      </c>
      <c r="C87" s="47">
        <v>5309</v>
      </c>
      <c r="D87" s="46" t="s">
        <v>363</v>
      </c>
      <c r="E87" s="46" t="s">
        <v>364</v>
      </c>
      <c r="F87" s="38" t="s">
        <v>168</v>
      </c>
      <c r="G87" s="46" t="s">
        <v>78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470</v>
      </c>
      <c r="Q87" s="49"/>
      <c r="R87" s="49"/>
      <c r="S87" s="38"/>
      <c r="T87" s="38" t="s">
        <v>365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47">
        <v>6055</v>
      </c>
      <c r="D88" s="46" t="s">
        <v>367</v>
      </c>
      <c r="E88" s="46" t="s">
        <v>368</v>
      </c>
      <c r="F88" s="38" t="s">
        <v>51</v>
      </c>
      <c r="G88" s="46" t="s">
        <v>41</v>
      </c>
      <c r="H88" s="48"/>
      <c r="I88" s="49"/>
      <c r="J88" s="49"/>
      <c r="K88" s="49">
        <v>2</v>
      </c>
      <c r="L88" s="49"/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</v>
      </c>
      <c r="C89" s="47">
        <v>92415</v>
      </c>
      <c r="D89" s="46" t="s">
        <v>370</v>
      </c>
      <c r="E89" s="46" t="s">
        <v>371</v>
      </c>
      <c r="F89" s="38" t="s">
        <v>56</v>
      </c>
      <c r="G89" s="46" t="s">
        <v>115</v>
      </c>
      <c r="H89" s="48"/>
      <c r="I89" s="49"/>
      <c r="J89" s="49"/>
      <c r="K89" s="49">
        <v>1</v>
      </c>
      <c r="L89" s="49"/>
      <c r="M89" s="49"/>
      <c r="N89" s="49" t="str">
        <f>SUM(I89:M89)</f>
        <v>0</v>
      </c>
      <c r="O89" s="50"/>
      <c r="P89" s="49">
        <v>230</v>
      </c>
      <c r="Q89" s="49"/>
      <c r="R89" s="49"/>
      <c r="S89" s="38"/>
      <c r="T89" s="38" t="s">
        <v>372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</v>
      </c>
      <c r="C90" s="47">
        <v>91951</v>
      </c>
      <c r="D90" s="46" t="s">
        <v>373</v>
      </c>
      <c r="E90" s="46" t="s">
        <v>374</v>
      </c>
      <c r="F90" s="38" t="s">
        <v>375</v>
      </c>
      <c r="G90" s="46" t="s">
        <v>35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360</v>
      </c>
      <c r="Q90" s="49"/>
      <c r="R90" s="49"/>
      <c r="S90" s="38"/>
      <c r="T90" s="38" t="s">
        <v>376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377</v>
      </c>
      <c r="C91" s="53">
        <v>92675</v>
      </c>
      <c r="D91" s="52" t="s">
        <v>378</v>
      </c>
      <c r="E91" s="52" t="s">
        <v>379</v>
      </c>
      <c r="F91" s="54" t="s">
        <v>91</v>
      </c>
      <c r="G91" s="52" t="s">
        <v>68</v>
      </c>
      <c r="H91" s="55"/>
      <c r="I91" s="56"/>
      <c r="J91" s="56"/>
      <c r="K91" s="56"/>
      <c r="L91" s="56">
        <v>4</v>
      </c>
      <c r="M91" s="56"/>
      <c r="N91" s="56" t="str">
        <f>SUM(I91:M91)</f>
        <v>0</v>
      </c>
      <c r="O91" s="57"/>
      <c r="P91" s="56"/>
      <c r="Q91" s="56">
        <v>680</v>
      </c>
      <c r="R91" s="56"/>
      <c r="S91" s="54"/>
      <c r="T91" s="54" t="s">
        <v>153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380</v>
      </c>
      <c r="C92" s="47">
        <v>1951</v>
      </c>
      <c r="D92" s="46" t="s">
        <v>381</v>
      </c>
      <c r="E92" s="46" t="s">
        <v>382</v>
      </c>
      <c r="F92" s="38" t="s">
        <v>314</v>
      </c>
      <c r="G92" s="46" t="s">
        <v>41</v>
      </c>
      <c r="H92" s="48"/>
      <c r="I92" s="49"/>
      <c r="J92" s="49"/>
      <c r="K92" s="49">
        <v>4</v>
      </c>
      <c r="L92" s="49"/>
      <c r="M92" s="49"/>
      <c r="N92" s="49" t="str">
        <f>SUM(I92:M92)</f>
        <v>0</v>
      </c>
      <c r="O92" s="50"/>
      <c r="P92" s="49">
        <v>640</v>
      </c>
      <c r="Q92" s="49"/>
      <c r="R92" s="49"/>
      <c r="S92" s="38"/>
      <c r="T92" s="38" t="s">
        <v>383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384</v>
      </c>
      <c r="C93" s="53">
        <v>68</v>
      </c>
      <c r="D93" s="52" t="s">
        <v>385</v>
      </c>
      <c r="E93" s="52" t="s">
        <v>386</v>
      </c>
      <c r="F93" s="54" t="s">
        <v>56</v>
      </c>
      <c r="G93" s="52" t="s">
        <v>57</v>
      </c>
      <c r="H93" s="55"/>
      <c r="I93" s="56"/>
      <c r="J93" s="56">
        <v>3</v>
      </c>
      <c r="K93" s="56"/>
      <c r="L93" s="56"/>
      <c r="M93" s="56"/>
      <c r="N93" s="56" t="str">
        <f>SUM(I93:M93)</f>
        <v>0</v>
      </c>
      <c r="O93" s="57"/>
      <c r="P93" s="56"/>
      <c r="Q93" s="56">
        <v>675</v>
      </c>
      <c r="R93" s="56"/>
      <c r="S93" s="54"/>
      <c r="T93" s="54" t="s">
        <v>387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</v>
      </c>
      <c r="C94" s="58">
        <v>94478</v>
      </c>
      <c r="D94" s="46" t="s">
        <v>388</v>
      </c>
      <c r="E94" s="46" t="s">
        <v>389</v>
      </c>
      <c r="F94" s="38" t="s">
        <v>56</v>
      </c>
      <c r="G94" s="46" t="s">
        <v>57</v>
      </c>
      <c r="H94" s="48"/>
      <c r="I94" s="49"/>
      <c r="J94" s="49"/>
      <c r="K94" s="49"/>
      <c r="L94" s="49">
        <v>3</v>
      </c>
      <c r="M94" s="49"/>
      <c r="N94" s="49" t="str">
        <f>SUM(I94:M94)</f>
        <v>0</v>
      </c>
      <c r="O94" s="50"/>
      <c r="P94" s="49">
        <v>555</v>
      </c>
      <c r="Q94" s="49"/>
      <c r="R94" s="49"/>
      <c r="S94" s="38"/>
      <c r="T94" s="38" t="s">
        <v>390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391</v>
      </c>
      <c r="C95" s="47"/>
      <c r="D95" s="46" t="s">
        <v>392</v>
      </c>
      <c r="E95" s="46" t="s">
        <v>393</v>
      </c>
      <c r="F95" s="38" t="s">
        <v>320</v>
      </c>
      <c r="G95" s="46" t="s">
        <v>115</v>
      </c>
      <c r="H95" s="48"/>
      <c r="I95" s="49"/>
      <c r="J95" s="49"/>
      <c r="K95" s="49"/>
      <c r="L95" s="49"/>
      <c r="M95" s="49"/>
      <c r="N95" s="49" t="str">
        <f>SUM(I95:M95)</f>
        <v>0</v>
      </c>
      <c r="O95" s="50"/>
      <c r="P95" s="49">
        <v>3665</v>
      </c>
      <c r="Q95" s="49"/>
      <c r="R95" s="49"/>
      <c r="S95" s="38" t="s">
        <v>394</v>
      </c>
      <c r="T95" s="38" t="s">
        <v>395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396</v>
      </c>
      <c r="C96" s="47">
        <v>1857</v>
      </c>
      <c r="D96" s="46" t="s">
        <v>397</v>
      </c>
      <c r="E96" s="46" t="s">
        <v>398</v>
      </c>
      <c r="F96" s="38" t="s">
        <v>399</v>
      </c>
      <c r="G96" s="46" t="s">
        <v>115</v>
      </c>
      <c r="H96" s="48"/>
      <c r="I96" s="49"/>
      <c r="J96" s="49"/>
      <c r="K96" s="49">
        <v>4</v>
      </c>
      <c r="L96" s="49"/>
      <c r="M96" s="49"/>
      <c r="N96" s="49" t="str">
        <f>SUM(I96:M96)</f>
        <v>0</v>
      </c>
      <c r="O96" s="50"/>
      <c r="P96" s="49">
        <v>620</v>
      </c>
      <c r="Q96" s="49"/>
      <c r="R96" s="49"/>
      <c r="S96" s="38"/>
      <c r="T96" s="38" t="s">
        <v>116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400</v>
      </c>
      <c r="C97" s="47">
        <v>2564</v>
      </c>
      <c r="D97" s="46" t="s">
        <v>401</v>
      </c>
      <c r="E97" s="46" t="s">
        <v>402</v>
      </c>
      <c r="F97" s="38" t="s">
        <v>403</v>
      </c>
      <c r="G97" s="46" t="s">
        <v>78</v>
      </c>
      <c r="H97" s="48"/>
      <c r="I97" s="49"/>
      <c r="J97" s="49"/>
      <c r="K97" s="49">
        <v>5</v>
      </c>
      <c r="L97" s="49"/>
      <c r="M97" s="49"/>
      <c r="N97" s="49" t="str">
        <f>SUM(I97:M97)</f>
        <v>0</v>
      </c>
      <c r="O97" s="50"/>
      <c r="P97" s="49">
        <v>875</v>
      </c>
      <c r="Q97" s="49"/>
      <c r="R97" s="49"/>
      <c r="S97" s="38"/>
      <c r="T97" s="38" t="s">
        <v>404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208</v>
      </c>
      <c r="C98" s="53">
        <v>50016</v>
      </c>
      <c r="D98" s="52" t="s">
        <v>405</v>
      </c>
      <c r="E98" s="52" t="s">
        <v>406</v>
      </c>
      <c r="F98" s="54" t="s">
        <v>67</v>
      </c>
      <c r="G98" s="52" t="s">
        <v>407</v>
      </c>
      <c r="H98" s="55"/>
      <c r="I98" s="56"/>
      <c r="J98" s="56"/>
      <c r="K98" s="56"/>
      <c r="L98" s="56"/>
      <c r="M98" s="56">
        <v>9</v>
      </c>
      <c r="N98" s="56" t="str">
        <f>SUM(I98:M98)</f>
        <v>0</v>
      </c>
      <c r="O98" s="57"/>
      <c r="P98" s="56"/>
      <c r="Q98" s="56">
        <v>810</v>
      </c>
      <c r="R98" s="56"/>
      <c r="S98" s="54" t="s">
        <v>408</v>
      </c>
      <c r="T98" s="54" t="s">
        <v>409</v>
      </c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1">
        <v>94</v>
      </c>
      <c r="B99" s="52" t="s">
        <v>208</v>
      </c>
      <c r="C99" s="53">
        <v>50016</v>
      </c>
      <c r="D99" s="52" t="s">
        <v>410</v>
      </c>
      <c r="E99" s="52" t="s">
        <v>411</v>
      </c>
      <c r="F99" s="54" t="s">
        <v>67</v>
      </c>
      <c r="G99" s="52" t="s">
        <v>407</v>
      </c>
      <c r="H99" s="55"/>
      <c r="I99" s="56"/>
      <c r="J99" s="56"/>
      <c r="K99" s="56"/>
      <c r="L99" s="56"/>
      <c r="M99" s="56">
        <v>80</v>
      </c>
      <c r="N99" s="56" t="str">
        <f>SUM(I99:M99)</f>
        <v>0</v>
      </c>
      <c r="O99" s="57"/>
      <c r="P99" s="56"/>
      <c r="Q99" s="56">
        <v>7200</v>
      </c>
      <c r="R99" s="56"/>
      <c r="S99" s="54" t="s">
        <v>412</v>
      </c>
      <c r="T99" s="54" t="s">
        <v>409</v>
      </c>
      <c r="U99" s="5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1">
        <v>95</v>
      </c>
      <c r="B100" s="52" t="s">
        <v>413</v>
      </c>
      <c r="C100" s="53">
        <v>12344</v>
      </c>
      <c r="D100" s="52" t="s">
        <v>414</v>
      </c>
      <c r="E100" s="52" t="s">
        <v>415</v>
      </c>
      <c r="F100" s="54" t="s">
        <v>416</v>
      </c>
      <c r="G100" s="52" t="s">
        <v>417</v>
      </c>
      <c r="H100" s="55"/>
      <c r="I100" s="56"/>
      <c r="J100" s="56"/>
      <c r="K100" s="56"/>
      <c r="L100" s="56">
        <v>1</v>
      </c>
      <c r="M100" s="56"/>
      <c r="N100" s="56" t="str">
        <f>SUM(I100:M100)</f>
        <v>0</v>
      </c>
      <c r="O100" s="57">
        <v>1</v>
      </c>
      <c r="P100" s="56"/>
      <c r="Q100" s="56">
        <v>0</v>
      </c>
      <c r="R100" s="56"/>
      <c r="S100" s="54"/>
      <c r="T100" s="54" t="s">
        <v>418</v>
      </c>
      <c r="U100" s="5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1">
        <v>96</v>
      </c>
      <c r="B101" s="52" t="s">
        <v>135</v>
      </c>
      <c r="C101" s="53">
        <v>80002</v>
      </c>
      <c r="D101" s="52" t="s">
        <v>419</v>
      </c>
      <c r="E101" s="52" t="s">
        <v>420</v>
      </c>
      <c r="F101" s="54" t="s">
        <v>421</v>
      </c>
      <c r="G101" s="52" t="s">
        <v>422</v>
      </c>
      <c r="H101" s="55"/>
      <c r="I101" s="56"/>
      <c r="J101" s="56"/>
      <c r="K101" s="56"/>
      <c r="L101" s="56"/>
      <c r="M101" s="56"/>
      <c r="N101" s="56" t="str">
        <f>SUM(I101:M101)</f>
        <v>0</v>
      </c>
      <c r="O101" s="57"/>
      <c r="P101" s="56">
        <v>22995</v>
      </c>
      <c r="Q101" s="56"/>
      <c r="R101" s="56"/>
      <c r="S101" s="54" t="s">
        <v>423</v>
      </c>
      <c r="T101" s="54" t="s">
        <v>424</v>
      </c>
      <c r="U101" s="5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1">
        <v>97</v>
      </c>
      <c r="B102" s="52" t="s">
        <v>135</v>
      </c>
      <c r="C102" s="53">
        <v>80001</v>
      </c>
      <c r="D102" s="52" t="s">
        <v>425</v>
      </c>
      <c r="E102" s="52" t="s">
        <v>426</v>
      </c>
      <c r="F102" s="54" t="s">
        <v>427</v>
      </c>
      <c r="G102" s="52" t="s">
        <v>417</v>
      </c>
      <c r="H102" s="55"/>
      <c r="I102" s="56"/>
      <c r="J102" s="56"/>
      <c r="K102" s="56"/>
      <c r="L102" s="56"/>
      <c r="M102" s="56">
        <v>0</v>
      </c>
      <c r="N102" s="56" t="str">
        <f>SUM(I102:M102)</f>
        <v>0</v>
      </c>
      <c r="O102" s="57">
        <v>0</v>
      </c>
      <c r="P102" s="56">
        <v>8000</v>
      </c>
      <c r="Q102" s="56"/>
      <c r="R102" s="56"/>
      <c r="S102" s="54" t="s">
        <v>428</v>
      </c>
      <c r="T102" s="54" t="s">
        <v>429</v>
      </c>
      <c r="U102" s="5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