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<sst xmlns="http://schemas.openxmlformats.org/spreadsheetml/2006/main" uniqueCount="230">
  <si>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</si>
  <si>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</si>
  <si>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</si>
  <si>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</si>
  <si>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</si>
  <si>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</si>
  <si>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</si>
  <si>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</si>
  <si>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</si>
  <si>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</si>
  <si>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</si>
  <si>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</si>
  <si>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</si>
  <si>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</si>
  <si>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</si>
  <si>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</si>
  <si>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</si>
  <si>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</si>
  <si>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</si>
  <si>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</si>
  <si>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</si>
  <si>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</si>
  <si>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</si>
  <si>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</si>
  <si>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</si>
  <si>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</si>
  <si>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</si>
  <si>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</si>
  <si>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</si>
  <si>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</si>
  <si>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Октябрьская набережная д. 126к3</t>
  </si>
  <si>
    <t>кв. 36, 5й этаж, лифт есть,  8-911-743-19-03</t>
  </si>
  <si>
    <t>10:00-14:00</t>
  </si>
  <si>
    <t>Фахри</t>
  </si>
  <si>
    <t>Клиент№6885</t>
  </si>
  <si>
    <t>СПб, пр. Обуховской Обороны, д. 195</t>
  </si>
  <si>
    <t>кв. 16, 4й этаж, лифт есть, 8-952-377-67-14</t>
  </si>
  <si>
    <t>10:00-15:00</t>
  </si>
  <si>
    <t>СОЗВОН ЗА ЧАС!! кулер в платную аренду, предоплата за 3 месяца.8-999-518-19-66 ЗВОНИТЬ НА ЭТОТ НОМЕР</t>
  </si>
  <si>
    <t>г. Коммунар, ул. Гатчинская д. 18</t>
  </si>
  <si>
    <t>лит А, кв. 6, 8-960-240-05-00</t>
  </si>
  <si>
    <t>созвон</t>
  </si>
  <si>
    <t>ОРМАТЕК</t>
  </si>
  <si>
    <t>СПб, Степана Разина д. 9-11</t>
  </si>
  <si>
    <t>8-931-290-23-31, 339-87-75</t>
  </si>
  <si>
    <t>Фахриддин</t>
  </si>
  <si>
    <t>с ндс. ПОДПИСАТЬ ДОКУМЕНТЫ  ЗА 28.04 5 бут на ВТОРОЙ ЭТАЖ, 15 БУТ СКЛАД  ЭТАЖ  ЗАБИРАТЬ ВСЮ ПУСТУЮ ТАРУ (хранить негде или выкинут). 8-931-290-23-31, созвон - на территории находятся</t>
  </si>
  <si>
    <t>СПб, ул. Ленская д. 3к2</t>
  </si>
  <si>
    <t>кв. 540, 6-я парадная, 9-й этаж,   8-921-635-09-02, домофон не работатет50-55-96, домофон не работатет</t>
  </si>
  <si>
    <t>Дмитрий</t>
  </si>
  <si>
    <t>8-904-514-21-78.  воду не оставлять у двери.КЛИЕНТ НАСТРОЕН НЕ ДРУЖЕЛЮБНО домофон не работает - созвон, встретят 8-921-635-09-02.8-904-514-21-78.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</si>
  <si>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</si>
  <si>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</si>
  <si>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</si>
  <si>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12:00-17:00</t>
  </si>
  <si>
    <t>Федор</t>
  </si>
  <si>
    <t>ТОЛЬКО  с ндс в 1с есть СЧЁТ НА ФИРМУ ДУБРАВА попросили только сндс  7802848630, обязательно подписывать доки!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</si>
  <si>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</si>
  <si>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</si>
  <si>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</si>
  <si>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 xml:space="preserve">2 - Помпа СТАНДАРТ
 </t>
  </si>
  <si>
    <t>ОБЯЗАТЕЛЬНО СОЗВОН ЗА ПОЛЧАСА!подписывают и за Крестовский.</t>
  </si>
  <si>
    <t>СПб, Кондратьевский пр. д. 3</t>
  </si>
  <si>
    <t>8-921-957-14-03</t>
  </si>
  <si>
    <t>10:00-16:00</t>
  </si>
  <si>
    <t>мед.центр, созвон  8-921-957-14-01, включать за подъём 5р/бут.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</si>
  <si>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</si>
  <si>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</si>
  <si>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</si>
  <si>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ндс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</si>
  <si>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</si>
  <si>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</si>
  <si>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</si>
  <si>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</si>
  <si>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</si>
  <si>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СПб, ул. Маршала Казакова д. 26</t>
  </si>
  <si>
    <t>, кв. 195, 8-931-250-55-96</t>
  </si>
  <si>
    <t>может можно раньше наберите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</si>
  <si>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</si>
  <si>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</si>
  <si>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</si>
  <si>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только с ндс.СОЗВОН новая цена. СЧЁТ скан - на почту с печатью sblohin@abz-1.ru  до 15- пятница короткий день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</si>
  <si>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</si>
  <si>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</si>
  <si>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</si>
  <si>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на СКЛАД 
. если на склад - СТАВИТЬ ДОСТАВКУ С ГРУЗЧИКОМ (одного водителя не отправлять.</t>
  </si>
  <si>
    <t>Клиент№6460</t>
  </si>
  <si>
    <t>Красное Село ул. Уланская д. 3</t>
  </si>
  <si>
    <t>кв. 147, 1й этаж, 8-981-105-62-65</t>
  </si>
  <si>
    <t>Клиент№6079</t>
  </si>
  <si>
    <t>СПб, пр. Просвещения, д. 99</t>
  </si>
  <si>
    <t>кв. 1260, 10ая парадная, 8-921-333-87-13</t>
  </si>
  <si>
    <t>12:00-15:00</t>
  </si>
  <si>
    <t>созвон.</t>
  </si>
  <si>
    <t>Хай Кью Транслейшен  (ИП НАДОБНИКОВ)</t>
  </si>
  <si>
    <t>СПб, 8-я линия Васильевского острова, д. 29 литер А</t>
  </si>
  <si>
    <t>пом. 48, 980-52-85, 8-900-622-65-85</t>
  </si>
  <si>
    <t>ЗАКРЫВАЮТСЯ ЗАБРАТЬ ПУСТУЮ ТАРУ И ПОМПУ НА ОХРАНЕ ЕСЛИ ОХРАННИК НЕ В КУПСЕ НАБРАТЬ 8-981-969-46-36)не раньше 10 будут!!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</si>
  <si>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</si>
  <si>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</si>
  <si>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</si>
  <si>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 8-952-235-50-92 Юлия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</si>
  <si>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</si>
  <si>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</si>
  <si>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</si>
  <si>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</si>
  <si>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</si>
  <si>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Легион водономика вода</t>
  </si>
  <si>
    <t>СПб, ул. Звенигородская д. 22</t>
  </si>
  <si>
    <t>БЦ ИПС, оф. 234, 243-13-05,</t>
  </si>
  <si>
    <t>10:00-17:00</t>
  </si>
  <si>
    <t xml:space="preserve">1 - ЧЕК (всегда)
 </t>
  </si>
  <si>
    <t>ВНИМАТЕЛЬНО СЛУШАТЬ ОХРАНУ ЗАКРЫВАТЬ ДВЕРИ КОТОРЫЕ ПРОСЯТ ЗАКРЫТЬ. в этот раз за наличку.</t>
  </si>
  <si>
    <t>СПб, ул. Есенина д. 28</t>
  </si>
  <si>
    <t>к1, кв. 194, созвон,8-912-369-94-63</t>
  </si>
  <si>
    <t>созвон- домофон не работает.</t>
  </si>
  <si>
    <t>АвестПласт</t>
  </si>
  <si>
    <t>СПб, Свердловская набережная, д. 64</t>
  </si>
  <si>
    <t>пом. 22Н, 702-74-02,, 8-931-976-65-86</t>
  </si>
  <si>
    <t>с ндс!СЧЁТ СРАЗУ НА ПОЧТУ КИДАТЬ с пометкой для бухгалтерии bu@avestplast.ru и snab@avestplast.ru  ,.  как можно раньше!!!! постоянно не успеваем до 15-00 доставить.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</si>
  <si>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</si>
  <si>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</si>
  <si>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</si>
  <si>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</si>
  <si>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МинТранс</t>
  </si>
  <si>
    <t>г. Кировск</t>
  </si>
  <si>
    <t>мост через реку Нева 41 км ФАД М-18</t>
  </si>
  <si>
    <t>ТЕНДЕР, подписывать акт.</t>
  </si>
  <si>
    <t>Классик-Логистик (бывшие ООО Классик)</t>
  </si>
  <si>
    <t>СПб, ул. Якорная, д. 17</t>
  </si>
  <si>
    <t>склад, 649-77-35, 8-962-703-65-13</t>
  </si>
  <si>
    <t>поменяли реквизиты 7806566154 с ндс, ЗАКАЗЫВАЮТ ПЕРВУЮ КАТЕГОРИЮ, 4й эт- 5 бут</t>
  </si>
  <si>
    <t>Клиент№6127</t>
  </si>
  <si>
    <t>СПб, Серебристый бульвар д. 17к1</t>
  </si>
  <si>
    <t>кв 13 8-920-185-86-37</t>
  </si>
  <si>
    <t>Созвон - домофон не работает.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</si>
  <si>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</si>
  <si>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</si>
  <si>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</t>
  </si>
  <si>
    <t>Водономика</t>
  </si>
  <si>
    <t>Спб, ул. Лоцманская д.20</t>
  </si>
  <si>
    <t>Промсвязьбанк, касса расчётов, 8-952-378-30-46, 8-921-097-93-75</t>
  </si>
  <si>
    <t>по возможности пораньше. звонить на второй номер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</si>
  <si>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</si>
  <si>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</si>
  <si>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9:00-14:00</t>
  </si>
  <si>
    <t>Мы должны были 30р
8-911-033-61-77 созвон, заберут воду сами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</si>
  <si>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</si>
  <si>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</si>
  <si>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</si>
  <si>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только ндс. 8-965-001-61-84 - звонить на этот номер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</si>
  <si>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</si>
  <si>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</si>
  <si>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</si>
  <si>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12:00-14:00</t>
  </si>
  <si>
    <t>СМ                                                  БАЗУ! . НА                 БУТЫЛИ НАДЕВАТЬ ТОЛЬКО ЗЕЛЁНЫЕ ПРОБКИ!!звонить                                 на номер  8-911-954-32-45Здесь быть вежливым!скидывать скан доков</t>
  </si>
  <si>
    <t>разовый</t>
  </si>
  <si>
    <t>СПб, ул. Ковалевская д.26</t>
  </si>
  <si>
    <t>кв.648, 8-995-599-28-77</t>
  </si>
  <si>
    <t xml:space="preserve">2 - Вода Vilae 19л
 </t>
  </si>
  <si>
    <t>от самсона</t>
  </si>
  <si>
    <t>СПб, Кораблестроителей д.38</t>
  </si>
  <si>
    <t>к1, парадная4, кв 285, 8-906-945-27-42</t>
  </si>
  <si>
    <t>17:00-21:00</t>
  </si>
  <si>
    <t xml:space="preserve">3 - Вода Vilae 19л
 </t>
  </si>
  <si>
    <t>СПб, ул. Карпинского д. 15</t>
  </si>
  <si>
    <t>кв 76 этаж 11, 8-812-298-77-61</t>
  </si>
  <si>
    <t>15:00-18:00</t>
  </si>
  <si>
    <t>от самсона 	Может принять и раньше - но следует заранее набрать</t>
  </si>
  <si>
    <t>СПб, пр. Стачек д. 55</t>
  </si>
  <si>
    <t>кв.1, 8-987-188-26-48</t>
  </si>
  <si>
    <t>11:00-14:00</t>
  </si>
  <si>
    <t>от самосна</t>
  </si>
  <si>
    <t>Наблюдательные приборы</t>
  </si>
  <si>
    <t>СПб, ул. Сердобольская д.65</t>
  </si>
  <si>
    <t>Отгружаем в ООО "Топаз", без звонка можно.</t>
  </si>
  <si>
    <t>09:30-16:00</t>
  </si>
  <si>
    <t>Клиент№6909</t>
  </si>
  <si>
    <t>г. Пушкин, СПб, переулок Колокольный, д.5</t>
  </si>
  <si>
    <t>кв. 311, 3й этаж, 8-905-208-74-49</t>
  </si>
  <si>
    <t>клиент от Димы М.  созвон как подъезжать будете (там 2 квартиры -скажут в какую отгрузить). Подготовить сдачу с 5000 (если не будет сдачи - данные карты Мити скинуть- на карту переведут)</t>
  </si>
  <si>
    <t>Клиент №6570</t>
  </si>
  <si>
    <t>СПб, ул. Пионерстроя д. 10</t>
  </si>
  <si>
    <t>кв.314, 8-911-703-27-75</t>
  </si>
  <si>
    <t>Водоносов Валентина Николаевна</t>
  </si>
  <si>
    <t>СПб, ул. Туристская д. 23к4</t>
  </si>
  <si>
    <t>кв. 255, 13-й этаж, 8-921-879-94-14</t>
  </si>
  <si>
    <t>СОЗВОН заранее! забирать пустые бутыли. ОПЛАТИЛИ НА САЙТЕ 28.04</t>
  </si>
  <si>
    <t>Кьюбекс Логистикс</t>
  </si>
  <si>
    <t>СПб, дорога на Турухтанные Острова, 10</t>
  </si>
  <si>
    <t>БЦ. Остров, офис 304, 8-921-887-69-85</t>
  </si>
  <si>
    <t>только ндс. созвон - 8-903-094-86-08</t>
  </si>
  <si>
    <t>Клиент №6376</t>
  </si>
  <si>
    <t>СПб, поселок Шушары, Пушкинский район, ул. Полоцкая, д. 11</t>
  </si>
  <si>
    <t>к2, кв.134, 8-981-690-19-37</t>
  </si>
  <si>
    <t>13:00-17:00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</si>
  <si>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</si>
  <si>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</si>
  <si>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</si>
  <si>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8-911-036-98-81.ОПЛАТИЛИ НА САЙТЕ 28.04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</si>
  <si>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</si>
  <si>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</si>
  <si>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</si>
  <si>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</si>
  <si>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</si>
  <si>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</si>
  <si>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</si>
  <si>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№3 (3 из 5 бут), заказывает 19л ДОМОФОН НЕ РАБОТАЕТ. созвон если не успеваете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</si>
  <si>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</si>
  <si>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</si>
  <si>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</si>
  <si>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</si>
  <si>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водоносов</t>
  </si>
  <si>
    <t>СПб, 14-я линия В.О., д.73</t>
  </si>
  <si>
    <t>кв.14, 8-962-720-23-02</t>
  </si>
  <si>
    <t>ТЕПЛОСТРОЙ (бывшие Теплоцентраль)</t>
  </si>
  <si>
    <t>СПб, пр. Тореза, д. 112к1</t>
  </si>
  <si>
    <t>5-я парадная, заезд с ул. Рашетова под шлагбаум, пом.27, 602-25-42</t>
  </si>
  <si>
    <t>с НДС , созвон</t>
  </si>
  <si>
    <t>Шушары, СПб, ул. Полоцкая, д. 3к1</t>
  </si>
  <si>
    <t>кв. 243, 8-911-148-60-87  Жанна Коледова</t>
  </si>
  <si>
    <t>11:00-15:00</t>
  </si>
  <si>
    <t>созвон заранее!! (могут выставить пустую бут и оплатить на карту)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</si>
  <si>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</si>
  <si>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</si>
  <si>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</si>
  <si>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</si>
  <si>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Ленинградская область, Гатчинский район, Коммунар, ул. Железнодорожная д.2</t>
  </si>
  <si>
    <t>к.А, 8-931-969-18-68</t>
  </si>
  <si>
    <t>этот адрес ориентир -КРАСНЫЙ ПЕРЕУЛОК Д.8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</si>
</sst>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4" sqref="C5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3977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6885</v>
      </c>
      <c r="D7" s="46" t="s">
        <v>35</v>
      </c>
      <c r="E7" s="46" t="s">
        <v>36</v>
      </c>
      <c r="F7" s="38" t="s">
        <v>37</v>
      </c>
      <c r="G7" s="46" t="s">
        <v>33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735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29</v>
      </c>
      <c r="C8" s="51">
        <v>93403</v>
      </c>
      <c r="D8" s="53" t="s">
        <v>39</v>
      </c>
      <c r="E8" s="53" t="s">
        <v>40</v>
      </c>
      <c r="F8" s="54" t="s">
        <v>37</v>
      </c>
      <c r="G8" s="53" t="s">
        <v>33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>
        <v>680</v>
      </c>
      <c r="Q8" s="56"/>
      <c r="R8" s="56"/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42</v>
      </c>
      <c r="C9" s="60">
        <v>500049</v>
      </c>
      <c r="D9" s="59" t="s">
        <v>43</v>
      </c>
      <c r="E9" s="59" t="s">
        <v>44</v>
      </c>
      <c r="F9" s="61" t="s">
        <v>32</v>
      </c>
      <c r="G9" s="59" t="s">
        <v>45</v>
      </c>
      <c r="H9" s="62"/>
      <c r="I9" s="63"/>
      <c r="J9" s="63"/>
      <c r="K9" s="63">
        <v>0</v>
      </c>
      <c r="L9" s="63"/>
      <c r="M9" s="63"/>
      <c r="N9" s="63" t="str">
        <f>SUM(I9:M9)</f>
        <v>0</v>
      </c>
      <c r="O9" s="64"/>
      <c r="P9" s="63"/>
      <c r="Q9" s="63">
        <v>0</v>
      </c>
      <c r="R9" s="63">
        <v>0</v>
      </c>
      <c r="S9" s="61"/>
      <c r="T9" s="61" t="s">
        <v>46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3963</v>
      </c>
      <c r="D10" s="46" t="s">
        <v>47</v>
      </c>
      <c r="E10" s="46" t="s">
        <v>48</v>
      </c>
      <c r="F10" s="38" t="s">
        <v>37</v>
      </c>
      <c r="G10" s="46" t="s">
        <v>49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51</v>
      </c>
      <c r="C11" s="60">
        <v>93062</v>
      </c>
      <c r="D11" s="59" t="s">
        <v>52</v>
      </c>
      <c r="E11" s="59" t="s">
        <v>53</v>
      </c>
      <c r="F11" s="61" t="s">
        <v>54</v>
      </c>
      <c r="G11" s="59" t="s">
        <v>55</v>
      </c>
      <c r="H11" s="62"/>
      <c r="I11" s="63"/>
      <c r="J11" s="63"/>
      <c r="K11" s="63"/>
      <c r="L11" s="63">
        <v>5</v>
      </c>
      <c r="M11" s="63"/>
      <c r="N11" s="63" t="str">
        <f>SUM(I11:M11)</f>
        <v>0</v>
      </c>
      <c r="O11" s="64"/>
      <c r="P11" s="63"/>
      <c r="Q11" s="63">
        <v>875</v>
      </c>
      <c r="R11" s="63">
        <v>25</v>
      </c>
      <c r="S11" s="61"/>
      <c r="T11" s="61" t="s">
        <v>56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57</v>
      </c>
      <c r="C12" s="65">
        <v>94341</v>
      </c>
      <c r="D12" s="59" t="s">
        <v>58</v>
      </c>
      <c r="E12" s="59" t="s">
        <v>59</v>
      </c>
      <c r="F12" s="61" t="s">
        <v>37</v>
      </c>
      <c r="G12" s="59" t="s">
        <v>45</v>
      </c>
      <c r="H12" s="62"/>
      <c r="I12" s="63"/>
      <c r="J12" s="63"/>
      <c r="K12" s="63"/>
      <c r="L12" s="63">
        <v>15</v>
      </c>
      <c r="M12" s="63"/>
      <c r="N12" s="63" t="str">
        <f>SUM(I12:M12)</f>
        <v>0</v>
      </c>
      <c r="O12" s="64"/>
      <c r="P12" s="63"/>
      <c r="Q12" s="63">
        <v>3120</v>
      </c>
      <c r="R12" s="63">
        <v>150</v>
      </c>
      <c r="S12" s="61" t="s">
        <v>60</v>
      </c>
      <c r="T12" s="61" t="s">
        <v>61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3068</v>
      </c>
      <c r="D13" s="46" t="s">
        <v>62</v>
      </c>
      <c r="E13" s="46" t="s">
        <v>63</v>
      </c>
      <c r="F13" s="38" t="s">
        <v>64</v>
      </c>
      <c r="G13" s="46" t="s">
        <v>55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1280</v>
      </c>
      <c r="Q13" s="49"/>
      <c r="R13" s="49">
        <v>40</v>
      </c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66</v>
      </c>
      <c r="C14" s="60">
        <v>2897</v>
      </c>
      <c r="D14" s="59" t="s">
        <v>67</v>
      </c>
      <c r="E14" s="59" t="s">
        <v>68</v>
      </c>
      <c r="F14" s="61" t="s">
        <v>37</v>
      </c>
      <c r="G14" s="59" t="s">
        <v>33</v>
      </c>
      <c r="H14" s="62"/>
      <c r="I14" s="63"/>
      <c r="J14" s="63"/>
      <c r="K14" s="63">
        <v>10</v>
      </c>
      <c r="L14" s="63"/>
      <c r="M14" s="63"/>
      <c r="N14" s="63" t="str">
        <f>SUM(I14:M14)</f>
        <v>0</v>
      </c>
      <c r="O14" s="64"/>
      <c r="P14" s="63"/>
      <c r="Q14" s="63">
        <v>1350</v>
      </c>
      <c r="R14" s="63"/>
      <c r="S14" s="61"/>
      <c r="T14" s="61" t="s">
        <v>69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4038</v>
      </c>
      <c r="D15" s="46" t="s">
        <v>71</v>
      </c>
      <c r="E15" s="46" t="s">
        <v>72</v>
      </c>
      <c r="F15" s="38" t="s">
        <v>73</v>
      </c>
      <c r="G15" s="46" t="s">
        <v>33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400</v>
      </c>
      <c r="Q15" s="49"/>
      <c r="R15" s="49">
        <v>20</v>
      </c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3751</v>
      </c>
      <c r="D16" s="46" t="s">
        <v>75</v>
      </c>
      <c r="E16" s="46" t="s">
        <v>76</v>
      </c>
      <c r="F16" s="38" t="s">
        <v>73</v>
      </c>
      <c r="G16" s="46" t="s">
        <v>45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78</v>
      </c>
      <c r="C17" s="60">
        <v>1969</v>
      </c>
      <c r="D17" s="59" t="s">
        <v>79</v>
      </c>
      <c r="E17" s="59" t="s">
        <v>80</v>
      </c>
      <c r="F17" s="61" t="s">
        <v>37</v>
      </c>
      <c r="G17" s="59" t="s">
        <v>45</v>
      </c>
      <c r="H17" s="62"/>
      <c r="I17" s="63"/>
      <c r="J17" s="63"/>
      <c r="K17" s="63"/>
      <c r="L17" s="63">
        <v>15</v>
      </c>
      <c r="M17" s="63"/>
      <c r="N17" s="63" t="str">
        <f>SUM(I17:M17)</f>
        <v>0</v>
      </c>
      <c r="O17" s="64"/>
      <c r="P17" s="63"/>
      <c r="Q17" s="63">
        <v>2325</v>
      </c>
      <c r="R17" s="63">
        <v>255</v>
      </c>
      <c r="S17" s="61"/>
      <c r="T17" s="61" t="s">
        <v>81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82</v>
      </c>
      <c r="C18" s="60">
        <v>1999</v>
      </c>
      <c r="D18" s="59" t="s">
        <v>83</v>
      </c>
      <c r="E18" s="59" t="s">
        <v>84</v>
      </c>
      <c r="F18" s="61" t="s">
        <v>37</v>
      </c>
      <c r="G18" s="59" t="s">
        <v>49</v>
      </c>
      <c r="H18" s="62"/>
      <c r="I18" s="63"/>
      <c r="J18" s="63"/>
      <c r="K18" s="63">
        <v>50</v>
      </c>
      <c r="L18" s="63"/>
      <c r="M18" s="63"/>
      <c r="N18" s="63" t="str">
        <f>SUM(I18:M18)</f>
        <v>0</v>
      </c>
      <c r="O18" s="64"/>
      <c r="P18" s="63"/>
      <c r="Q18" s="63">
        <v>5000</v>
      </c>
      <c r="R18" s="63">
        <v>180</v>
      </c>
      <c r="S18" s="61"/>
      <c r="T18" s="61" t="s">
        <v>85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86</v>
      </c>
      <c r="C19" s="51">
        <v>6460</v>
      </c>
      <c r="D19" s="53" t="s">
        <v>87</v>
      </c>
      <c r="E19" s="53" t="s">
        <v>88</v>
      </c>
      <c r="F19" s="54" t="s">
        <v>32</v>
      </c>
      <c r="G19" s="53" t="s">
        <v>45</v>
      </c>
      <c r="H19" s="55"/>
      <c r="I19" s="56"/>
      <c r="J19" s="56"/>
      <c r="K19" s="56">
        <v>3</v>
      </c>
      <c r="L19" s="56"/>
      <c r="M19" s="56"/>
      <c r="N19" s="56" t="str">
        <f>SUM(I19:M19)</f>
        <v>0</v>
      </c>
      <c r="O19" s="57"/>
      <c r="P19" s="56">
        <v>570</v>
      </c>
      <c r="Q19" s="56"/>
      <c r="R19" s="56"/>
      <c r="S19" s="54"/>
      <c r="T19" s="54" t="s">
        <v>41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89</v>
      </c>
      <c r="C20" s="51">
        <v>6079</v>
      </c>
      <c r="D20" s="46" t="s">
        <v>90</v>
      </c>
      <c r="E20" s="46" t="s">
        <v>91</v>
      </c>
      <c r="F20" s="38" t="s">
        <v>92</v>
      </c>
      <c r="G20" s="46" t="s">
        <v>55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490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94</v>
      </c>
      <c r="C21" s="60">
        <v>5788</v>
      </c>
      <c r="D21" s="59" t="s">
        <v>95</v>
      </c>
      <c r="E21" s="59" t="s">
        <v>96</v>
      </c>
      <c r="F21" s="61" t="s">
        <v>32</v>
      </c>
      <c r="G21" s="59" t="s">
        <v>55</v>
      </c>
      <c r="H21" s="62"/>
      <c r="I21" s="63"/>
      <c r="J21" s="63"/>
      <c r="K21" s="63">
        <v>0</v>
      </c>
      <c r="L21" s="63"/>
      <c r="M21" s="63"/>
      <c r="N21" s="63" t="str">
        <f>SUM(I21:M21)</f>
        <v>0</v>
      </c>
      <c r="O21" s="64"/>
      <c r="P21" s="63"/>
      <c r="Q21" s="63">
        <v>0</v>
      </c>
      <c r="R21" s="63"/>
      <c r="S21" s="61"/>
      <c r="T21" s="61" t="s">
        <v>97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98</v>
      </c>
      <c r="C22" s="65">
        <v>94531</v>
      </c>
      <c r="D22" s="59" t="s">
        <v>99</v>
      </c>
      <c r="E22" s="59" t="s">
        <v>100</v>
      </c>
      <c r="F22" s="61" t="s">
        <v>32</v>
      </c>
      <c r="G22" s="59" t="s">
        <v>33</v>
      </c>
      <c r="H22" s="62"/>
      <c r="I22" s="63"/>
      <c r="J22" s="63"/>
      <c r="K22" s="63"/>
      <c r="L22" s="63">
        <v>30</v>
      </c>
      <c r="M22" s="63"/>
      <c r="N22" s="63" t="str">
        <f>SUM(I22:M22)</f>
        <v>0</v>
      </c>
      <c r="O22" s="64"/>
      <c r="P22" s="63"/>
      <c r="Q22" s="63">
        <v>3900</v>
      </c>
      <c r="R22" s="63"/>
      <c r="S22" s="61"/>
      <c r="T22" s="61" t="s">
        <v>101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102</v>
      </c>
      <c r="C23" s="60">
        <v>94001</v>
      </c>
      <c r="D23" s="59" t="s">
        <v>103</v>
      </c>
      <c r="E23" s="59" t="s">
        <v>104</v>
      </c>
      <c r="F23" s="61" t="s">
        <v>105</v>
      </c>
      <c r="G23" s="59" t="s">
        <v>33</v>
      </c>
      <c r="H23" s="62"/>
      <c r="I23" s="63"/>
      <c r="J23" s="63"/>
      <c r="K23" s="63"/>
      <c r="L23" s="63">
        <v>12</v>
      </c>
      <c r="M23" s="63"/>
      <c r="N23" s="63" t="str">
        <f>SUM(I23:M23)</f>
        <v>0</v>
      </c>
      <c r="O23" s="64"/>
      <c r="P23" s="63"/>
      <c r="Q23" s="63">
        <v>1680</v>
      </c>
      <c r="R23" s="63"/>
      <c r="S23" s="61"/>
      <c r="T23" s="61" t="s">
        <v>106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107</v>
      </c>
      <c r="C24" s="60">
        <v>60006</v>
      </c>
      <c r="D24" s="59" t="s">
        <v>108</v>
      </c>
      <c r="E24" s="59" t="s">
        <v>109</v>
      </c>
      <c r="F24" s="61" t="s">
        <v>110</v>
      </c>
      <c r="G24" s="59" t="s">
        <v>49</v>
      </c>
      <c r="H24" s="62"/>
      <c r="I24" s="63"/>
      <c r="J24" s="63"/>
      <c r="K24" s="63"/>
      <c r="L24" s="63">
        <v>5</v>
      </c>
      <c r="M24" s="63"/>
      <c r="N24" s="63" t="str">
        <f>SUM(I24:M24)</f>
        <v>0</v>
      </c>
      <c r="O24" s="64"/>
      <c r="P24" s="63">
        <v>550</v>
      </c>
      <c r="Q24" s="63"/>
      <c r="R24" s="63"/>
      <c r="S24" s="61" t="s">
        <v>111</v>
      </c>
      <c r="T24" s="61" t="s">
        <v>112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51">
        <v>94043</v>
      </c>
      <c r="D25" s="46" t="s">
        <v>113</v>
      </c>
      <c r="E25" s="46" t="s">
        <v>114</v>
      </c>
      <c r="F25" s="38" t="s">
        <v>37</v>
      </c>
      <c r="G25" s="46" t="s">
        <v>55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116</v>
      </c>
      <c r="C26" s="60">
        <v>2173</v>
      </c>
      <c r="D26" s="59" t="s">
        <v>117</v>
      </c>
      <c r="E26" s="59" t="s">
        <v>118</v>
      </c>
      <c r="F26" s="61" t="s">
        <v>73</v>
      </c>
      <c r="G26" s="59" t="s">
        <v>55</v>
      </c>
      <c r="H26" s="62"/>
      <c r="I26" s="63"/>
      <c r="J26" s="63">
        <v>10</v>
      </c>
      <c r="K26" s="63"/>
      <c r="L26" s="63"/>
      <c r="M26" s="63"/>
      <c r="N26" s="63" t="str">
        <f>SUM(I26:M26)</f>
        <v>0</v>
      </c>
      <c r="O26" s="64"/>
      <c r="P26" s="63"/>
      <c r="Q26" s="63">
        <v>1850</v>
      </c>
      <c r="R26" s="63">
        <v>0</v>
      </c>
      <c r="S26" s="61"/>
      <c r="T26" s="61" t="s">
        <v>119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120</v>
      </c>
      <c r="C27" s="51">
        <v>60108</v>
      </c>
      <c r="D27" s="46" t="s">
        <v>121</v>
      </c>
      <c r="E27" s="46" t="s">
        <v>122</v>
      </c>
      <c r="F27" s="38" t="s">
        <v>110</v>
      </c>
      <c r="G27" s="46" t="s">
        <v>45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550</v>
      </c>
      <c r="Q27" s="49"/>
      <c r="R27" s="49"/>
      <c r="S27" s="38"/>
      <c r="T27" s="38" t="s">
        <v>123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124</v>
      </c>
      <c r="C28" s="65">
        <v>50058</v>
      </c>
      <c r="D28" s="59" t="s">
        <v>125</v>
      </c>
      <c r="E28" s="59" t="s">
        <v>126</v>
      </c>
      <c r="F28" s="61" t="s">
        <v>110</v>
      </c>
      <c r="G28" s="59" t="s">
        <v>49</v>
      </c>
      <c r="H28" s="62"/>
      <c r="I28" s="63">
        <v>5</v>
      </c>
      <c r="J28" s="63"/>
      <c r="K28" s="63"/>
      <c r="L28" s="63"/>
      <c r="M28" s="63"/>
      <c r="N28" s="63" t="str">
        <f>SUM(I28:M28)</f>
        <v>0</v>
      </c>
      <c r="O28" s="64"/>
      <c r="P28" s="63"/>
      <c r="Q28" s="63">
        <v>570</v>
      </c>
      <c r="R28" s="63"/>
      <c r="S28" s="61"/>
      <c r="T28" s="61" t="s">
        <v>127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128</v>
      </c>
      <c r="C29" s="60">
        <v>716</v>
      </c>
      <c r="D29" s="59" t="s">
        <v>129</v>
      </c>
      <c r="E29" s="59" t="s">
        <v>130</v>
      </c>
      <c r="F29" s="61" t="s">
        <v>110</v>
      </c>
      <c r="G29" s="59" t="s">
        <v>49</v>
      </c>
      <c r="H29" s="62"/>
      <c r="I29" s="63"/>
      <c r="J29" s="63"/>
      <c r="K29" s="63">
        <v>12</v>
      </c>
      <c r="L29" s="63"/>
      <c r="M29" s="63"/>
      <c r="N29" s="63" t="str">
        <f>SUM(I29:M29)</f>
        <v>0</v>
      </c>
      <c r="O29" s="64"/>
      <c r="P29" s="63"/>
      <c r="Q29" s="63">
        <v>1585</v>
      </c>
      <c r="R29" s="63">
        <v>25</v>
      </c>
      <c r="S29" s="61"/>
      <c r="T29" s="61" t="s">
        <v>131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132</v>
      </c>
      <c r="C30" s="47">
        <v>6127</v>
      </c>
      <c r="D30" s="46" t="s">
        <v>133</v>
      </c>
      <c r="E30" s="46" t="s">
        <v>134</v>
      </c>
      <c r="F30" s="38" t="s">
        <v>54</v>
      </c>
      <c r="G30" s="46" t="s">
        <v>55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460</v>
      </c>
      <c r="Q30" s="49"/>
      <c r="R30" s="49"/>
      <c r="S30" s="38"/>
      <c r="T30" s="38" t="s">
        <v>135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4461</v>
      </c>
      <c r="D31" s="46" t="s">
        <v>136</v>
      </c>
      <c r="E31" s="46" t="s">
        <v>137</v>
      </c>
      <c r="F31" s="38" t="s">
        <v>32</v>
      </c>
      <c r="G31" s="46" t="s">
        <v>33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138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139</v>
      </c>
      <c r="C32" s="51">
        <v>60036</v>
      </c>
      <c r="D32" s="46" t="s">
        <v>140</v>
      </c>
      <c r="E32" s="46" t="s">
        <v>141</v>
      </c>
      <c r="F32" s="38" t="s">
        <v>110</v>
      </c>
      <c r="G32" s="46" t="s">
        <v>45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440</v>
      </c>
      <c r="Q32" s="49"/>
      <c r="R32" s="49"/>
      <c r="S32" s="38" t="s">
        <v>111</v>
      </c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47">
        <v>91509</v>
      </c>
      <c r="D33" s="46" t="s">
        <v>143</v>
      </c>
      <c r="E33" s="46" t="s">
        <v>144</v>
      </c>
      <c r="F33" s="38" t="s">
        <v>145</v>
      </c>
      <c r="G33" s="46" t="s">
        <v>45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340</v>
      </c>
      <c r="Q33" s="49"/>
      <c r="R33" s="49"/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147</v>
      </c>
      <c r="C34" s="60">
        <v>4977</v>
      </c>
      <c r="D34" s="59" t="s">
        <v>148</v>
      </c>
      <c r="E34" s="59" t="s">
        <v>149</v>
      </c>
      <c r="F34" s="61" t="s">
        <v>32</v>
      </c>
      <c r="G34" s="59" t="s">
        <v>55</v>
      </c>
      <c r="H34" s="62"/>
      <c r="I34" s="63"/>
      <c r="J34" s="63">
        <v>7</v>
      </c>
      <c r="K34" s="63"/>
      <c r="L34" s="63"/>
      <c r="M34" s="63"/>
      <c r="N34" s="63" t="str">
        <f>SUM(I34:M34)</f>
        <v>0</v>
      </c>
      <c r="O34" s="64"/>
      <c r="P34" s="63"/>
      <c r="Q34" s="63">
        <v>1575</v>
      </c>
      <c r="R34" s="63"/>
      <c r="S34" s="61"/>
      <c r="T34" s="61" t="s">
        <v>150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151</v>
      </c>
      <c r="C35" s="60">
        <v>4026</v>
      </c>
      <c r="D35" s="59" t="s">
        <v>152</v>
      </c>
      <c r="E35" s="59" t="s">
        <v>153</v>
      </c>
      <c r="F35" s="61" t="s">
        <v>154</v>
      </c>
      <c r="G35" s="59" t="s">
        <v>49</v>
      </c>
      <c r="H35" s="62"/>
      <c r="I35" s="63"/>
      <c r="J35" s="63">
        <v>10</v>
      </c>
      <c r="K35" s="63"/>
      <c r="L35" s="63"/>
      <c r="M35" s="63"/>
      <c r="N35" s="63" t="str">
        <f>SUM(I35:M35)</f>
        <v>0</v>
      </c>
      <c r="O35" s="64"/>
      <c r="P35" s="63"/>
      <c r="Q35" s="63">
        <v>1550</v>
      </c>
      <c r="R35" s="63"/>
      <c r="S35" s="61"/>
      <c r="T35" s="61" t="s">
        <v>155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156</v>
      </c>
      <c r="C36" s="47"/>
      <c r="D36" s="46" t="s">
        <v>157</v>
      </c>
      <c r="E36" s="46" t="s">
        <v>158</v>
      </c>
      <c r="F36" s="38" t="s">
        <v>110</v>
      </c>
      <c r="G36" s="46" t="s">
        <v>49</v>
      </c>
      <c r="H36" s="48"/>
      <c r="I36" s="49"/>
      <c r="J36" s="49"/>
      <c r="K36" s="49"/>
      <c r="L36" s="49"/>
      <c r="M36" s="49">
        <v>2</v>
      </c>
      <c r="N36" s="49" t="str">
        <f>SUM(I36:M36)</f>
        <v>0</v>
      </c>
      <c r="O36" s="50"/>
      <c r="P36" s="49">
        <v>450</v>
      </c>
      <c r="Q36" s="49"/>
      <c r="R36" s="49"/>
      <c r="S36" s="38" t="s">
        <v>159</v>
      </c>
      <c r="T36" s="38" t="s">
        <v>160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156</v>
      </c>
      <c r="C37" s="47"/>
      <c r="D37" s="46" t="s">
        <v>161</v>
      </c>
      <c r="E37" s="46" t="s">
        <v>162</v>
      </c>
      <c r="F37" s="38" t="s">
        <v>163</v>
      </c>
      <c r="G37" s="46" t="s">
        <v>49</v>
      </c>
      <c r="H37" s="48"/>
      <c r="I37" s="49"/>
      <c r="J37" s="49"/>
      <c r="K37" s="49"/>
      <c r="L37" s="49"/>
      <c r="M37" s="49">
        <v>3</v>
      </c>
      <c r="N37" s="49" t="str">
        <f>SUM(I37:M37)</f>
        <v>0</v>
      </c>
      <c r="O37" s="50"/>
      <c r="P37" s="49">
        <v>550</v>
      </c>
      <c r="Q37" s="49"/>
      <c r="R37" s="49"/>
      <c r="S37" s="38" t="s">
        <v>164</v>
      </c>
      <c r="T37" s="38" t="s">
        <v>160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156</v>
      </c>
      <c r="C38" s="47"/>
      <c r="D38" s="46" t="s">
        <v>165</v>
      </c>
      <c r="E38" s="46" t="s">
        <v>166</v>
      </c>
      <c r="F38" s="38" t="s">
        <v>167</v>
      </c>
      <c r="G38" s="46" t="s">
        <v>55</v>
      </c>
      <c r="H38" s="48"/>
      <c r="I38" s="49"/>
      <c r="J38" s="49"/>
      <c r="K38" s="49"/>
      <c r="L38" s="49"/>
      <c r="M38" s="49">
        <v>2</v>
      </c>
      <c r="N38" s="49" t="str">
        <f>SUM(I38:M38)</f>
        <v>0</v>
      </c>
      <c r="O38" s="50"/>
      <c r="P38" s="49">
        <v>500</v>
      </c>
      <c r="Q38" s="49"/>
      <c r="R38" s="49"/>
      <c r="S38" s="38" t="s">
        <v>159</v>
      </c>
      <c r="T38" s="38" t="s">
        <v>168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156</v>
      </c>
      <c r="C39" s="47"/>
      <c r="D39" s="46" t="s">
        <v>169</v>
      </c>
      <c r="E39" s="46" t="s">
        <v>170</v>
      </c>
      <c r="F39" s="38" t="s">
        <v>171</v>
      </c>
      <c r="G39" s="46" t="s">
        <v>45</v>
      </c>
      <c r="H39" s="48"/>
      <c r="I39" s="49"/>
      <c r="J39" s="49">
        <v>3</v>
      </c>
      <c r="K39" s="49"/>
      <c r="L39" s="49"/>
      <c r="M39" s="49"/>
      <c r="N39" s="49" t="str">
        <f>SUM(I39:M39)</f>
        <v>0</v>
      </c>
      <c r="O39" s="50"/>
      <c r="P39" s="49">
        <v>720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173</v>
      </c>
      <c r="C40" s="47"/>
      <c r="D40" s="46" t="s">
        <v>174</v>
      </c>
      <c r="E40" s="46" t="s">
        <v>175</v>
      </c>
      <c r="F40" s="38" t="s">
        <v>176</v>
      </c>
      <c r="G40" s="46" t="s">
        <v>55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/>
      <c r="Q40" s="49">
        <v>0</v>
      </c>
      <c r="R40" s="49"/>
      <c r="S40" s="38"/>
      <c r="T40" s="38" t="s">
        <v>160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177</v>
      </c>
      <c r="C41" s="51">
        <v>6909</v>
      </c>
      <c r="D41" s="46" t="s">
        <v>178</v>
      </c>
      <c r="E41" s="46" t="s">
        <v>179</v>
      </c>
      <c r="F41" s="38" t="s">
        <v>73</v>
      </c>
      <c r="G41" s="46" t="s">
        <v>33</v>
      </c>
      <c r="H41" s="48"/>
      <c r="I41" s="49"/>
      <c r="J41" s="49">
        <v>1</v>
      </c>
      <c r="K41" s="49"/>
      <c r="L41" s="49"/>
      <c r="M41" s="49"/>
      <c r="N41" s="49" t="str">
        <f>SUM(I41:M41)</f>
        <v>0</v>
      </c>
      <c r="O41" s="50"/>
      <c r="P41" s="49">
        <v>280</v>
      </c>
      <c r="Q41" s="49"/>
      <c r="R41" s="49"/>
      <c r="S41" s="38"/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181</v>
      </c>
      <c r="C42" s="51">
        <v>6570</v>
      </c>
      <c r="D42" s="46" t="s">
        <v>182</v>
      </c>
      <c r="E42" s="46" t="s">
        <v>183</v>
      </c>
      <c r="F42" s="38" t="s">
        <v>92</v>
      </c>
      <c r="G42" s="46" t="s">
        <v>45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184</v>
      </c>
      <c r="C43" s="47">
        <v>1191</v>
      </c>
      <c r="D43" s="46" t="s">
        <v>185</v>
      </c>
      <c r="E43" s="46" t="s">
        <v>186</v>
      </c>
      <c r="F43" s="38" t="s">
        <v>37</v>
      </c>
      <c r="G43" s="46" t="s">
        <v>55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330</v>
      </c>
      <c r="Q43" s="49"/>
      <c r="R43" s="49"/>
      <c r="S43" s="38"/>
      <c r="T43" s="38" t="s">
        <v>187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188</v>
      </c>
      <c r="C44" s="60">
        <v>962</v>
      </c>
      <c r="D44" s="59" t="s">
        <v>189</v>
      </c>
      <c r="E44" s="59" t="s">
        <v>190</v>
      </c>
      <c r="F44" s="61" t="s">
        <v>32</v>
      </c>
      <c r="G44" s="59" t="s">
        <v>45</v>
      </c>
      <c r="H44" s="62"/>
      <c r="I44" s="63"/>
      <c r="J44" s="63"/>
      <c r="K44" s="63">
        <v>4</v>
      </c>
      <c r="L44" s="63"/>
      <c r="M44" s="63"/>
      <c r="N44" s="63" t="str">
        <f>SUM(I44:M44)</f>
        <v>0</v>
      </c>
      <c r="O44" s="64"/>
      <c r="P44" s="63"/>
      <c r="Q44" s="63">
        <v>680</v>
      </c>
      <c r="R44" s="63"/>
      <c r="S44" s="61"/>
      <c r="T44" s="61" t="s">
        <v>191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192</v>
      </c>
      <c r="C45" s="51">
        <v>6376</v>
      </c>
      <c r="D45" s="46" t="s">
        <v>193</v>
      </c>
      <c r="E45" s="46" t="s">
        <v>194</v>
      </c>
      <c r="F45" s="38" t="s">
        <v>195</v>
      </c>
      <c r="G45" s="46" t="s">
        <v>33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29</v>
      </c>
      <c r="C46" s="47">
        <v>92581</v>
      </c>
      <c r="D46" s="46" t="s">
        <v>196</v>
      </c>
      <c r="E46" s="46" t="s">
        <v>197</v>
      </c>
      <c r="F46" s="38" t="s">
        <v>198</v>
      </c>
      <c r="G46" s="46" t="s">
        <v>45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199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200</v>
      </c>
      <c r="C47" s="60">
        <v>94790</v>
      </c>
      <c r="D47" s="59" t="s">
        <v>201</v>
      </c>
      <c r="E47" s="59" t="s">
        <v>202</v>
      </c>
      <c r="F47" s="61" t="s">
        <v>203</v>
      </c>
      <c r="G47" s="59" t="s">
        <v>55</v>
      </c>
      <c r="H47" s="62"/>
      <c r="I47" s="63"/>
      <c r="J47" s="63"/>
      <c r="K47" s="63"/>
      <c r="L47" s="63">
        <v>10</v>
      </c>
      <c r="M47" s="63"/>
      <c r="N47" s="63" t="str">
        <f>SUM(I47:M47)</f>
        <v>0</v>
      </c>
      <c r="O47" s="64"/>
      <c r="P47" s="63"/>
      <c r="Q47" s="63">
        <v>1400</v>
      </c>
      <c r="R47" s="63"/>
      <c r="S47" s="61"/>
      <c r="T47" s="61" t="s">
        <v>204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47">
        <v>2981</v>
      </c>
      <c r="D48" s="46" t="s">
        <v>205</v>
      </c>
      <c r="E48" s="46" t="s">
        <v>206</v>
      </c>
      <c r="F48" s="38" t="s">
        <v>64</v>
      </c>
      <c r="G48" s="46" t="s">
        <v>33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/>
      <c r="Q48" s="49">
        <v>0</v>
      </c>
      <c r="R48" s="49"/>
      <c r="S48" s="38"/>
      <c r="T48" s="38" t="s">
        <v>207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208</v>
      </c>
      <c r="C49" s="60">
        <v>1026</v>
      </c>
      <c r="D49" s="59" t="s">
        <v>209</v>
      </c>
      <c r="E49" s="59" t="s">
        <v>210</v>
      </c>
      <c r="F49" s="61" t="s">
        <v>37</v>
      </c>
      <c r="G49" s="59" t="s">
        <v>45</v>
      </c>
      <c r="H49" s="62"/>
      <c r="I49" s="63"/>
      <c r="J49" s="63"/>
      <c r="K49" s="63">
        <v>5</v>
      </c>
      <c r="L49" s="63"/>
      <c r="M49" s="63"/>
      <c r="N49" s="63" t="str">
        <f>SUM(I49:M49)</f>
        <v>0</v>
      </c>
      <c r="O49" s="64"/>
      <c r="P49" s="63"/>
      <c r="Q49" s="63">
        <v>900</v>
      </c>
      <c r="R49" s="63"/>
      <c r="S49" s="61"/>
      <c r="T49" s="61" t="s">
        <v>211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212</v>
      </c>
      <c r="C50" s="51">
        <v>94212</v>
      </c>
      <c r="D50" s="46" t="s">
        <v>213</v>
      </c>
      <c r="E50" s="46" t="s">
        <v>214</v>
      </c>
      <c r="F50" s="38" t="s">
        <v>32</v>
      </c>
      <c r="G50" s="46" t="s">
        <v>55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8">
        <v>46</v>
      </c>
      <c r="B51" s="59" t="s">
        <v>215</v>
      </c>
      <c r="C51" s="60">
        <v>1217</v>
      </c>
      <c r="D51" s="59" t="s">
        <v>216</v>
      </c>
      <c r="E51" s="59" t="s">
        <v>217</v>
      </c>
      <c r="F51" s="61" t="s">
        <v>64</v>
      </c>
      <c r="G51" s="59" t="s">
        <v>55</v>
      </c>
      <c r="H51" s="62"/>
      <c r="I51" s="63"/>
      <c r="J51" s="63"/>
      <c r="K51" s="63">
        <v>6</v>
      </c>
      <c r="L51" s="63"/>
      <c r="M51" s="63"/>
      <c r="N51" s="63" t="str">
        <f>SUM(I51:M51)</f>
        <v>0</v>
      </c>
      <c r="O51" s="64"/>
      <c r="P51" s="63"/>
      <c r="Q51" s="63">
        <v>1050</v>
      </c>
      <c r="R51" s="63"/>
      <c r="S51" s="61"/>
      <c r="T51" s="61" t="s">
        <v>218</v>
      </c>
      <c r="U51" s="6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29</v>
      </c>
      <c r="C52" s="51">
        <v>94544</v>
      </c>
      <c r="D52" s="46" t="s">
        <v>219</v>
      </c>
      <c r="E52" s="46" t="s">
        <v>220</v>
      </c>
      <c r="F52" s="38" t="s">
        <v>221</v>
      </c>
      <c r="G52" s="46" t="s">
        <v>33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>
        <v>0</v>
      </c>
      <c r="P52" s="49">
        <v>230</v>
      </c>
      <c r="Q52" s="49"/>
      <c r="R52" s="49"/>
      <c r="S52" s="38"/>
      <c r="T52" s="38" t="s">
        <v>222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223</v>
      </c>
      <c r="C53" s="60">
        <v>2187</v>
      </c>
      <c r="D53" s="59" t="s">
        <v>224</v>
      </c>
      <c r="E53" s="59" t="s">
        <v>225</v>
      </c>
      <c r="F53" s="61" t="s">
        <v>37</v>
      </c>
      <c r="G53" s="59" t="s">
        <v>33</v>
      </c>
      <c r="H53" s="62"/>
      <c r="I53" s="63"/>
      <c r="J53" s="63"/>
      <c r="K53" s="63">
        <v>20</v>
      </c>
      <c r="L53" s="63"/>
      <c r="M53" s="63"/>
      <c r="N53" s="63" t="str">
        <f>SUM(I53:M53)</f>
        <v>0</v>
      </c>
      <c r="O53" s="64"/>
      <c r="P53" s="63"/>
      <c r="Q53" s="63">
        <v>2800</v>
      </c>
      <c r="R53" s="63"/>
      <c r="S53" s="61"/>
      <c r="T53" s="61" t="s">
        <v>226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212</v>
      </c>
      <c r="C54" s="51">
        <v>4256</v>
      </c>
      <c r="D54" s="46" t="s">
        <v>227</v>
      </c>
      <c r="E54" s="46" t="s">
        <v>228</v>
      </c>
      <c r="F54" s="38" t="s">
        <v>92</v>
      </c>
      <c r="G54" s="46" t="s">
        <v>33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229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