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<sst xmlns="http://schemas.openxmlformats.org/spreadsheetml/2006/main" uniqueCount="260">
  <si>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</si>
  <si>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</si>
  <si>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</si>
  <si>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</si>
  <si>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</si>
  <si>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</si>
  <si>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</si>
  <si>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</si>
  <si>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</si>
  <si>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</si>
  <si>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</si>
  <si>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</si>
  <si>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</si>
  <si>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</si>
  <si>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</si>
  <si>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</si>
  <si>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</si>
  <si>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</si>
  <si>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</si>
  <si>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</si>
  <si>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</si>
  <si>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</si>
  <si>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</si>
  <si>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</si>
  <si>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</si>
  <si>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</si>
  <si>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</si>
  <si>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</si>
  <si>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</si>
  <si>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</si>
  <si>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</si>
  <si>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</si>
  <si>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</si>
  <si>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Георгий</t>
  </si>
  <si>
    <t>тендер! передать документы подписывать акты,  ЗАБРАТЬ ВСЮ ПУСТУЮ ТАРУ.   Контракт 02-19 от 18.12.2018г.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</si>
  <si>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</si>
  <si>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</si>
  <si>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</si>
  <si>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9:00-15:00</t>
  </si>
  <si>
    <t>Дмитрий</t>
  </si>
  <si>
    <t>созвон!. Позже никого не будет  448-38-77, 8-800-333-13-10 , 8-921-870-20-88 новая цена  счёт скидывать на почту elena@stropuva.ru</t>
  </si>
  <si>
    <t>Клиент№6608</t>
  </si>
  <si>
    <t>СПб,  пр. Космонавтов д. 22</t>
  </si>
  <si>
    <t>кв.1 , 8-965-748-09-08</t>
  </si>
  <si>
    <t>18:00-21:00</t>
  </si>
  <si>
    <t xml:space="preserve">1 - Помпа СТАНДАРТ
 </t>
  </si>
  <si>
    <t>не раньше 18! днём никого не будет, созвон</t>
  </si>
  <si>
    <t>ПолиМолд</t>
  </si>
  <si>
    <t>СПбг, п Стрельна, ул. Нижняя Дорога д 2</t>
  </si>
  <si>
    <t>8-812-702-47-66,   8-952-378-83-99</t>
  </si>
  <si>
    <t>10:00-17:00</t>
  </si>
  <si>
    <t>с ндс.</t>
  </si>
  <si>
    <t>Клиент№2378</t>
  </si>
  <si>
    <t>г. Пушкин, СПб, ул. Московская д. 29</t>
  </si>
  <si>
    <t>8-911-095-81-78, кв. 17, 1й этаж</t>
  </si>
  <si>
    <t>10:00-15:00</t>
  </si>
  <si>
    <t>Фахри</t>
  </si>
  <si>
    <t>Клиент№5721</t>
  </si>
  <si>
    <t>поселок Шушары, СПб, ул. Изборская, д. 2к1</t>
  </si>
  <si>
    <t>парадная 20, кв. 676,  8-911-159-77-69,  8-911-768-95-19</t>
  </si>
  <si>
    <t>10:00-13:00</t>
  </si>
  <si>
    <t>звонить на второй номер</t>
  </si>
  <si>
    <t>РМ Наследие</t>
  </si>
  <si>
    <t>СПб, ул. Тележная, д. 37</t>
  </si>
  <si>
    <t>ЛитЕ, 8-981-890-16-45, 8-921-303-53-31</t>
  </si>
  <si>
    <t>Федор</t>
  </si>
  <si>
    <t xml:space="preserve">1 - Кулер напольный б/у
 </t>
  </si>
  <si>
    <t>только с ндс. кулер б/у (в хорошем состоянии что бы был)</t>
  </si>
  <si>
    <t>Водоносов</t>
  </si>
  <si>
    <t>СПб, Кушелевская дорога д. 3к1</t>
  </si>
  <si>
    <t>кв. 263,   8-963-244-60-44, 8-921-369-17-60</t>
  </si>
  <si>
    <t>10:00-16:00</t>
  </si>
  <si>
    <t>СОЗВОН</t>
  </si>
  <si>
    <t>Клиент №6956</t>
  </si>
  <si>
    <t>Красное Село, СПб,ул. Уланская д.3</t>
  </si>
  <si>
    <t>кв.33, 8-911-114-84-23</t>
  </si>
  <si>
    <t>созвон! если не алё- 8-921-942-50-86. он дома будет ,так что звоните в домофон или в дверь постучите</t>
  </si>
  <si>
    <t>Клиент№6795</t>
  </si>
  <si>
    <t>СПб, ул. Турку д. 25к1</t>
  </si>
  <si>
    <t>кв. 110, 15й этаж, грузовой лифт.  8-931-588-75-88</t>
  </si>
  <si>
    <t>созвон. воду оставить у двери - ОПЛАЧЕНО на сайте 28.05</t>
  </si>
  <si>
    <t>Юна</t>
  </si>
  <si>
    <t>СПб, Масляный переулок д.8</t>
  </si>
  <si>
    <t>Лит.В  Фирма</t>
  </si>
  <si>
    <t>только с ндс. созвон (переехали на производство)- объяснят как найти, Фирма "Юна" 8-962-685-07-63, доп.номер. 8-964-343-24-62  БЫТЬ ВЕЖЛИВЫМ!!подписать доки за 28.05</t>
  </si>
  <si>
    <t>СПб, пр. Испытателей, д. 15</t>
  </si>
  <si>
    <t>кв. 669, 8-911-268-68-66 Светлана Васильева</t>
  </si>
  <si>
    <t>созвон! если не алё - звоните в офис</t>
  </si>
  <si>
    <t>ЗАТЕЯ (бывш. Метакон-МП водоносов)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</si>
  <si>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</si>
  <si>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</si>
  <si>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</si>
  <si>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с ндс созвон обязателен за час !!чтобы кто то был на месте. ЗВОНИТЬ на номер 8-981-860-64-22 Станислав. ОБЯЗАТЕЛЬНО СОЗВОН (на территории никого не будет без звонка заранее)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</si>
  <si>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</si>
  <si>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</si>
  <si>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</si>
  <si>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в след раз передать доки за 14.05(на Корабельную только граждане РФ). передать доки за 14.05</t>
  </si>
  <si>
    <t>СПб, ул. Парадная д.3</t>
  </si>
  <si>
    <t>к2, кв. 171  8-931-365-30-80</t>
  </si>
  <si>
    <t>созвон за полчаса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</si>
  <si>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</si>
  <si>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</si>
  <si>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</si>
  <si>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</si>
  <si>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Водономика</t>
  </si>
  <si>
    <t>СПб, Павловск</t>
  </si>
  <si>
    <t>СНТ Контакт, 2-ая линия, участок 65, 8-906-273-75-61</t>
  </si>
  <si>
    <t>10:00-18:00</t>
  </si>
  <si>
    <t>созвон за час, объяснят как найти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</si>
  <si>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</si>
  <si>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</si>
  <si>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</si>
  <si>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</si>
  <si>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</si>
  <si>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</si>
  <si>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</si>
  <si>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12:00-14:00</t>
  </si>
  <si>
    <t>СМ                                                  БАЗУ! . НА                 БУТЫЛИ НАДЕВАТЬ ТОЛЬКО ЗЕЛЁНЫЕ ПРОБКИ!!звонить                                 на номер  8-911-954-32-45Здесь быть вежливым!скидывать скан доков.  ПЕРЕДАТЬ ДОКИ за 27.02 (с пометкой "для Людмилы")</t>
  </si>
  <si>
    <t>Васильев Сергей</t>
  </si>
  <si>
    <t>СПб, ул. Дибуновская д.53</t>
  </si>
  <si>
    <t>код 38, кв.38, 8-952-361-22-21, 8-953-178-86-49</t>
  </si>
  <si>
    <t>в долг не отгружать !!не переводят и не отдают, у дверей не оставлять -8-953-178-86-49. как можно раньше, созвон если не успеваете</t>
  </si>
  <si>
    <t>СПб, ул. Кубинская, д. 73 лит А</t>
  </si>
  <si>
    <t>8-951-645-08-61, kovalchuk@vertical.ru</t>
  </si>
  <si>
    <t>09:00-14:00</t>
  </si>
  <si>
    <t>5- е ворота тут 2 клиента, созвон. ИП Ковальчук. звонить на номер  скажут куда отгружать.8-921-797-57-69. ДЕЛАТЬ РАСХОДНИК ВСЕГДА.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</si>
  <si>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</si>
  <si>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</si>
  <si>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8-921-734-05-92. оплатят на сайте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</si>
  <si>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</si>
  <si>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</si>
  <si>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</si>
  <si>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12:00-18:00</t>
  </si>
  <si>
    <t>8-921-423-89-79. ЗАКАЗАЛИ ПЛЕСКУ КЛАСС.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</si>
  <si>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</si>
  <si>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</si>
  <si>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</si>
  <si>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10:00-14:00</t>
  </si>
  <si>
    <t>с ндс созвон на первый номер,по возможности пораньше. 8-952-235-50-92 Юлия</t>
  </si>
  <si>
    <t>поселок Тярлево, СПб, Фильтровское шоссе, д. 3</t>
  </si>
  <si>
    <t>литА, офис 249,   8-953-345-31-00</t>
  </si>
  <si>
    <t>8-953-345-31-00</t>
  </si>
  <si>
    <t>Клиент№4469</t>
  </si>
  <si>
    <t>СПб, Всеволожский район, посёлок Мурино, ул. Шувалова, д. 8</t>
  </si>
  <si>
    <t>кв. 125,  8-953-341-30-41 Людмила</t>
  </si>
  <si>
    <t>13:00-18:00</t>
  </si>
  <si>
    <t>созвон. пакет Стартовый. ОПЛАЧЕНО на сайте 28.05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</si>
  <si>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</si>
  <si>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</si>
  <si>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</si>
  <si>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</si>
  <si>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.8-950-000-38-77.</t>
  </si>
  <si>
    <t>ТрансМет (бывшие ЖелДорТранспорт)</t>
  </si>
  <si>
    <t>СПб, Пулковское шоссе, д. 40</t>
  </si>
  <si>
    <t>к2, Лит А, 4 этаж.помещение 2Н, 603-42-97</t>
  </si>
  <si>
    <t>с ндс 407-19-02.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</si>
  <si>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</si>
  <si>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</si>
  <si>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</si>
  <si>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11:00-14:00</t>
  </si>
  <si>
    <t>ТОЛЬКО С НДС ЗАЕЗД СО ВТОРОГО УЧАСТА с 11 работают! Созвон за час чтобы в офисе кто то был.</t>
  </si>
  <si>
    <t>СПб, Будапештская ул. д. 56</t>
  </si>
  <si>
    <t>кв. 77, 1-й этаж, 8-921-789-00-64</t>
  </si>
  <si>
    <t>оплатят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</si>
  <si>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Клиент№5497</t>
  </si>
  <si>
    <t>г. Колпино, СПб, Загородная ул., д. 48к3</t>
  </si>
  <si>
    <t>кв. 179 5-й этаж, лифт есть , 8-921-426-63-16 Наталья Гильдеева</t>
  </si>
  <si>
    <t>17:00-20:0</t>
  </si>
  <si>
    <t>раньше никого не будет добираться час до места- СОЗВОН за час 8-911-197-54-25 -   оплатят на карту</t>
  </si>
  <si>
    <t>СПб, Кронверкская набережная д. 5</t>
  </si>
  <si>
    <t>рядом с кафе "Алые паруса" и академией Правосудия.</t>
  </si>
  <si>
    <t>10:00-12:00</t>
  </si>
  <si>
    <t>павильоны закрыты, но охрана круглосуточно РЯДОМ с АЗС . ЗАБРАТЬ ТАРУ подписывать акт!   тендер! не путать с другим клиентом!8-981-965-09-09.</t>
  </si>
  <si>
    <t>водоносов</t>
  </si>
  <si>
    <t>г. Пушкин, СПб, ул. Вячеслава Шишкова д. 28</t>
  </si>
  <si>
    <t>к2, кв.28, 8-981-815-46-04</t>
  </si>
  <si>
    <t>оплата на сайте 28.05</t>
  </si>
  <si>
    <t>Акварель СПб</t>
  </si>
  <si>
    <t>СПб, ул. Латышских стрелков</t>
  </si>
  <si>
    <t>в конце дороги, территория завода за 939-09-30 (либо звонить НАШЕМУ Дмитрию 9410441)</t>
  </si>
  <si>
    <t xml:space="preserve">70 - Помпа Лилу эконом
 </t>
  </si>
  <si>
    <t>от ОФВ. подписать доки, 2кор помп эконом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</si>
  <si>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</si>
  <si>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</si>
  <si>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</si>
  <si>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ндс,в 317 офис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</si>
  <si>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</si>
  <si>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</si>
  <si>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</si>
  <si>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</si>
  <si>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с ндс! 8-981-681-26-97 ДАРЬЯ- созвон на этот номер ЗАРАНЕЕ! пятница- короткий день.457-10-00. подписать доки за прошлую поставку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</si>
  <si>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</si>
  <si>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</si>
  <si>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</si>
  <si>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</si>
  <si>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ФИНК ФЁСТ</t>
  </si>
  <si>
    <t>СПб, ул. Льва Толстого д.7</t>
  </si>
  <si>
    <t>8-812-380-00-49, 8-911-814-44-58 Марина</t>
  </si>
  <si>
    <t>8-981-131-84-67 ЗАБИРАТЬ ВСЮ ПУСТУЮ ТАРУ , с ндс, офис 404-8 бут , офис 507-2 бут</t>
  </si>
  <si>
    <t>Клиент№6717</t>
  </si>
  <si>
    <t>поселок Мурино, бульвар Менделеева д. 14</t>
  </si>
  <si>
    <t>кв. 34 , 8-967-591-08-42</t>
  </si>
  <si>
    <t>созвон!! по возможности пораньше, если не успеваете- предупредите клиента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</si>
  <si>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</si>
  <si>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</si>
  <si>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заранее.проверить чтоб бутыли не пахли кошками</t>
  </si>
  <si>
    <t>г. Ломоносов, СПб, ул. Петербургская д 2/10</t>
  </si>
  <si>
    <t>аптека, 8-952-364-92-47</t>
  </si>
  <si>
    <t>12:00-17:00</t>
  </si>
  <si>
    <t>ОБЯЗАТЕЛЕН СОЗВОН.</t>
  </si>
  <si>
    <t>Клиент№6684</t>
  </si>
  <si>
    <t>г. Ломоносов,  ул. Александровская д. 22/17</t>
  </si>
  <si>
    <t>2-я парадная, кв.16, 8-905-220-98-52</t>
  </si>
  <si>
    <t>созвон ЗА ЧАС!</t>
  </si>
  <si>
    <t>Клиент №5016</t>
  </si>
  <si>
    <t>СПб,Конногвардейский бульвар д. 3</t>
  </si>
  <si>
    <t>бизнес центр, 4-й этаж, 921-781-01-56 Мария</t>
  </si>
  <si>
    <t>12:00-15:00</t>
  </si>
  <si>
    <t>доп. номер 8-953-341-31-03 .Включать подъём 10р/бут
НАДО ЗАБИРАТЬ ПУСТУЮ ТАРУ. ПОМОГИТЕ ПОСТАВИТЬ БУТЫЛЬ НА КУЛЕР ЖЕНСКИЙ КОЛЛЕКТИВ.не раньше 12</t>
  </si>
  <si>
    <t>СФЕРА (водономика)</t>
  </si>
  <si>
    <t>Спб, переулок Крылова д. 1</t>
  </si>
  <si>
    <t>кафе "Штрогель", 410-00-85</t>
  </si>
  <si>
    <t>ндс. кафе ;Штрогель.   ЗАБРАТЬ ПУСТЫЕ БУТЫЛИ 10 ШТ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</si>
  <si>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</si>
  <si>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</si>
  <si>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</si>
  <si>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</si>
  <si>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Клиент№6624</t>
  </si>
  <si>
    <t>СПБ, ул. Ворошилова, д. 29к1</t>
  </si>
  <si>
    <t>кв. 53, 8-905-225-06-94</t>
  </si>
  <si>
    <t>созвон - оплатит на карту. Пакет Стартовый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</si>
  <si>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</si>
  <si>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</si>
  <si>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</si>
  <si>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300 - Стаканчики для питьевой воды
 </t>
  </si>
  <si>
    <t>В ОФИС 500. созвон за час на последний номер 8-931-321-79-19. не раньше 12!,</t>
  </si>
  <si>
    <t>Клиент№6616</t>
  </si>
  <si>
    <t>СПб, Индустриальный пр. д. 35к2</t>
  </si>
  <si>
    <t>кв.35,  8-921-181-06-67</t>
  </si>
  <si>
    <t>11:00-15:00</t>
  </si>
  <si>
    <t>созвон если не успеваете, пакет стартовый</t>
  </si>
  <si>
    <t>СПб, ул. 2-й Луч д. 3Б</t>
  </si>
  <si>
    <t>8-950-009-58-88</t>
  </si>
  <si>
    <t>НЕ ДЕЛИТЬ ПОСТАВКУ .СОЗВОН за час</t>
  </si>
  <si>
    <t>Спб, ул. Николая Рубцова  д. 5</t>
  </si>
  <si>
    <t>2-я парадная, кв.804,   8-919-947-59-02</t>
  </si>
  <si>
    <t>СОЗВОН за час</t>
  </si>
  <si>
    <t>Клиент №4602</t>
  </si>
  <si>
    <t>СПб, Степана Разина д. 9-11</t>
  </si>
  <si>
    <t>Самовывоз</t>
  </si>
  <si>
    <t>Митя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</si>
  <si>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</si>
  <si>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</si>
  <si>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</si>
  <si>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</si>
  <si>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Пежо ОФВ</t>
  </si>
  <si>
    <t>ЗВОНИТЬ НА нОМЕР 8-921-392-82-15. просили Plescy (зелёная этикетка)новый менеджер darya.permyakova@lamoda.ru</t>
  </si>
  <si>
    <t>Мегатехника</t>
  </si>
  <si>
    <t>ул. Степана Разина 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</si>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</sst>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8" sqref="A5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500051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10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1040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91985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2600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6608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200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9">
        <v>92957</v>
      </c>
      <c r="D9" s="52" t="s">
        <v>48</v>
      </c>
      <c r="E9" s="52" t="s">
        <v>49</v>
      </c>
      <c r="F9" s="54" t="s">
        <v>50</v>
      </c>
      <c r="G9" s="52" t="s">
        <v>39</v>
      </c>
      <c r="H9" s="55"/>
      <c r="I9" s="56"/>
      <c r="J9" s="56"/>
      <c r="K9" s="56"/>
      <c r="L9" s="56">
        <v>12</v>
      </c>
      <c r="M9" s="56"/>
      <c r="N9" s="56" t="str">
        <f>SUM(I9:M9)</f>
        <v>0</v>
      </c>
      <c r="O9" s="57"/>
      <c r="P9" s="56"/>
      <c r="Q9" s="56">
        <v>1680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2378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5721</v>
      </c>
      <c r="D11" s="46" t="s">
        <v>58</v>
      </c>
      <c r="E11" s="46" t="s">
        <v>59</v>
      </c>
      <c r="F11" s="38" t="s">
        <v>60</v>
      </c>
      <c r="G11" s="46" t="s">
        <v>56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3073</v>
      </c>
      <c r="D12" s="52" t="s">
        <v>63</v>
      </c>
      <c r="E12" s="52" t="s">
        <v>64</v>
      </c>
      <c r="F12" s="54" t="s">
        <v>55</v>
      </c>
      <c r="G12" s="52" t="s">
        <v>65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4000</v>
      </c>
      <c r="R12" s="56"/>
      <c r="S12" s="54" t="s">
        <v>66</v>
      </c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92592</v>
      </c>
      <c r="D13" s="46" t="s">
        <v>69</v>
      </c>
      <c r="E13" s="46" t="s">
        <v>70</v>
      </c>
      <c r="F13" s="38" t="s">
        <v>71</v>
      </c>
      <c r="G13" s="46" t="s">
        <v>65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58">
        <v>6956</v>
      </c>
      <c r="D14" s="46" t="s">
        <v>74</v>
      </c>
      <c r="E14" s="46" t="s">
        <v>75</v>
      </c>
      <c r="F14" s="38" t="s">
        <v>60</v>
      </c>
      <c r="G14" s="46" t="s">
        <v>39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490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58">
        <v>6795</v>
      </c>
      <c r="D15" s="46" t="s">
        <v>78</v>
      </c>
      <c r="E15" s="46" t="s">
        <v>79</v>
      </c>
      <c r="F15" s="38" t="s">
        <v>55</v>
      </c>
      <c r="G15" s="46" t="s">
        <v>65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720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2690</v>
      </c>
      <c r="D16" s="52" t="s">
        <v>82</v>
      </c>
      <c r="E16" s="52" t="s">
        <v>83</v>
      </c>
      <c r="F16" s="54" t="s">
        <v>60</v>
      </c>
      <c r="G16" s="52" t="s">
        <v>65</v>
      </c>
      <c r="H16" s="55"/>
      <c r="I16" s="56"/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68</v>
      </c>
      <c r="C17" s="47">
        <v>94588</v>
      </c>
      <c r="D17" s="46" t="s">
        <v>85</v>
      </c>
      <c r="E17" s="46" t="s">
        <v>86</v>
      </c>
      <c r="F17" s="38" t="s">
        <v>50</v>
      </c>
      <c r="G17" s="46" t="s">
        <v>33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1963</v>
      </c>
      <c r="D18" s="52" t="s">
        <v>89</v>
      </c>
      <c r="E18" s="52" t="s">
        <v>90</v>
      </c>
      <c r="F18" s="54" t="s">
        <v>91</v>
      </c>
      <c r="G18" s="52" t="s">
        <v>39</v>
      </c>
      <c r="H18" s="55"/>
      <c r="I18" s="56"/>
      <c r="J18" s="56"/>
      <c r="K18" s="56"/>
      <c r="L18" s="56">
        <v>12</v>
      </c>
      <c r="M18" s="56"/>
      <c r="N18" s="56" t="str">
        <f>SUM(I18:M18)</f>
        <v>0</v>
      </c>
      <c r="O18" s="57"/>
      <c r="P18" s="56"/>
      <c r="Q18" s="56">
        <v>1680</v>
      </c>
      <c r="R18" s="56"/>
      <c r="S18" s="54"/>
      <c r="T18" s="54" t="s">
        <v>92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1026</v>
      </c>
      <c r="D19" s="52" t="s">
        <v>94</v>
      </c>
      <c r="E19" s="52" t="s">
        <v>95</v>
      </c>
      <c r="F19" s="54" t="s">
        <v>60</v>
      </c>
      <c r="G19" s="52" t="s">
        <v>39</v>
      </c>
      <c r="H19" s="55"/>
      <c r="I19" s="56"/>
      <c r="J19" s="56"/>
      <c r="K19" s="56">
        <v>15</v>
      </c>
      <c r="L19" s="56"/>
      <c r="M19" s="56"/>
      <c r="N19" s="56" t="str">
        <f>SUM(I19:M19)</f>
        <v>0</v>
      </c>
      <c r="O19" s="57"/>
      <c r="P19" s="56"/>
      <c r="Q19" s="56">
        <v>2025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68</v>
      </c>
      <c r="C20" s="47">
        <v>3106</v>
      </c>
      <c r="D20" s="46" t="s">
        <v>97</v>
      </c>
      <c r="E20" s="46" t="s">
        <v>98</v>
      </c>
      <c r="F20" s="38" t="s">
        <v>60</v>
      </c>
      <c r="G20" s="46" t="s">
        <v>65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100</v>
      </c>
      <c r="C21" s="53">
        <v>1011</v>
      </c>
      <c r="D21" s="52" t="s">
        <v>101</v>
      </c>
      <c r="E21" s="52" t="s">
        <v>102</v>
      </c>
      <c r="F21" s="54" t="s">
        <v>71</v>
      </c>
      <c r="G21" s="52" t="s">
        <v>33</v>
      </c>
      <c r="H21" s="55"/>
      <c r="I21" s="56"/>
      <c r="J21" s="56">
        <v>30</v>
      </c>
      <c r="K21" s="56"/>
      <c r="L21" s="56"/>
      <c r="M21" s="56"/>
      <c r="N21" s="56" t="str">
        <f>SUM(I21:M21)</f>
        <v>0</v>
      </c>
      <c r="O21" s="57"/>
      <c r="P21" s="56"/>
      <c r="Q21" s="56">
        <v>3600</v>
      </c>
      <c r="R21" s="56">
        <v>125</v>
      </c>
      <c r="S21" s="54"/>
      <c r="T21" s="54" t="s">
        <v>103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58">
        <v>60213</v>
      </c>
      <c r="D22" s="46" t="s">
        <v>105</v>
      </c>
      <c r="E22" s="46" t="s">
        <v>106</v>
      </c>
      <c r="F22" s="38" t="s">
        <v>107</v>
      </c>
      <c r="G22" s="46" t="s">
        <v>56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550</v>
      </c>
      <c r="Q22" s="49"/>
      <c r="R22" s="49"/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>
        <v>4123</v>
      </c>
      <c r="D23" s="46" t="s">
        <v>110</v>
      </c>
      <c r="E23" s="46" t="s">
        <v>111</v>
      </c>
      <c r="F23" s="38" t="s">
        <v>112</v>
      </c>
      <c r="G23" s="46" t="s">
        <v>56</v>
      </c>
      <c r="H23" s="48"/>
      <c r="I23" s="49"/>
      <c r="J23" s="49"/>
      <c r="K23" s="49">
        <v>10</v>
      </c>
      <c r="L23" s="49"/>
      <c r="M23" s="49"/>
      <c r="N23" s="49" t="str">
        <f>SUM(I23:M23)</f>
        <v>0</v>
      </c>
      <c r="O23" s="50"/>
      <c r="P23" s="49">
        <v>1400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113</v>
      </c>
      <c r="C24" s="53">
        <v>4026</v>
      </c>
      <c r="D24" s="52" t="s">
        <v>114</v>
      </c>
      <c r="E24" s="52" t="s">
        <v>115</v>
      </c>
      <c r="F24" s="54" t="s">
        <v>116</v>
      </c>
      <c r="G24" s="52" t="s">
        <v>65</v>
      </c>
      <c r="H24" s="55"/>
      <c r="I24" s="56"/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0</v>
      </c>
      <c r="R24" s="56"/>
      <c r="S24" s="54"/>
      <c r="T24" s="54" t="s">
        <v>117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2867</v>
      </c>
      <c r="D25" s="46" t="s">
        <v>119</v>
      </c>
      <c r="E25" s="46" t="s">
        <v>120</v>
      </c>
      <c r="F25" s="38" t="s">
        <v>55</v>
      </c>
      <c r="G25" s="46" t="s">
        <v>33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420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68</v>
      </c>
      <c r="C26" s="47">
        <v>2501</v>
      </c>
      <c r="D26" s="46" t="s">
        <v>122</v>
      </c>
      <c r="E26" s="46" t="s">
        <v>123</v>
      </c>
      <c r="F26" s="38" t="s">
        <v>124</v>
      </c>
      <c r="G26" s="46" t="s">
        <v>56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1240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68</v>
      </c>
      <c r="C27" s="47">
        <v>93744</v>
      </c>
      <c r="D27" s="46" t="s">
        <v>126</v>
      </c>
      <c r="E27" s="46" t="s">
        <v>127</v>
      </c>
      <c r="F27" s="38" t="s">
        <v>55</v>
      </c>
      <c r="G27" s="46" t="s">
        <v>56</v>
      </c>
      <c r="H27" s="48"/>
      <c r="I27" s="49"/>
      <c r="J27" s="49"/>
      <c r="K27" s="49"/>
      <c r="L27" s="49">
        <v>10</v>
      </c>
      <c r="M27" s="49"/>
      <c r="N27" s="49" t="str">
        <f>SUM(I27:M27)</f>
        <v>0</v>
      </c>
      <c r="O27" s="50"/>
      <c r="P27" s="49">
        <v>1400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129</v>
      </c>
      <c r="C28" s="47">
        <v>3398</v>
      </c>
      <c r="D28" s="46" t="s">
        <v>130</v>
      </c>
      <c r="E28" s="46" t="s">
        <v>131</v>
      </c>
      <c r="F28" s="38" t="s">
        <v>132</v>
      </c>
      <c r="G28" s="46" t="s">
        <v>39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134</v>
      </c>
      <c r="C29" s="59">
        <v>94531</v>
      </c>
      <c r="D29" s="52" t="s">
        <v>135</v>
      </c>
      <c r="E29" s="52" t="s">
        <v>136</v>
      </c>
      <c r="F29" s="54" t="s">
        <v>137</v>
      </c>
      <c r="G29" s="52" t="s">
        <v>56</v>
      </c>
      <c r="H29" s="55"/>
      <c r="I29" s="56"/>
      <c r="J29" s="56"/>
      <c r="K29" s="56"/>
      <c r="L29" s="56">
        <v>30</v>
      </c>
      <c r="M29" s="56"/>
      <c r="N29" s="56" t="str">
        <f>SUM(I29:M29)</f>
        <v>0</v>
      </c>
      <c r="O29" s="57"/>
      <c r="P29" s="56"/>
      <c r="Q29" s="56">
        <v>3900</v>
      </c>
      <c r="R29" s="56"/>
      <c r="S29" s="54"/>
      <c r="T29" s="54" t="s">
        <v>138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68</v>
      </c>
      <c r="C30" s="47">
        <v>2210</v>
      </c>
      <c r="D30" s="46" t="s">
        <v>139</v>
      </c>
      <c r="E30" s="46" t="s">
        <v>140</v>
      </c>
      <c r="F30" s="38" t="s">
        <v>60</v>
      </c>
      <c r="G30" s="46" t="s">
        <v>56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540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58">
        <v>4469</v>
      </c>
      <c r="D31" s="46" t="s">
        <v>143</v>
      </c>
      <c r="E31" s="46" t="s">
        <v>144</v>
      </c>
      <c r="F31" s="38" t="s">
        <v>145</v>
      </c>
      <c r="G31" s="46" t="s">
        <v>65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200</v>
      </c>
      <c r="Q31" s="49"/>
      <c r="R31" s="49"/>
      <c r="S31" s="38" t="s">
        <v>45</v>
      </c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147</v>
      </c>
      <c r="C32" s="53">
        <v>3495</v>
      </c>
      <c r="D32" s="52" t="s">
        <v>148</v>
      </c>
      <c r="E32" s="52" t="s">
        <v>149</v>
      </c>
      <c r="F32" s="54" t="s">
        <v>150</v>
      </c>
      <c r="G32" s="52" t="s">
        <v>56</v>
      </c>
      <c r="H32" s="55"/>
      <c r="I32" s="56"/>
      <c r="J32" s="56"/>
      <c r="K32" s="56"/>
      <c r="L32" s="56">
        <v>10</v>
      </c>
      <c r="M32" s="56"/>
      <c r="N32" s="56" t="str">
        <f>SUM(I32:M32)</f>
        <v>0</v>
      </c>
      <c r="O32" s="57"/>
      <c r="P32" s="56"/>
      <c r="Q32" s="56">
        <v>1830</v>
      </c>
      <c r="R32" s="56"/>
      <c r="S32" s="54" t="s">
        <v>45</v>
      </c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1178</v>
      </c>
      <c r="D33" s="52" t="s">
        <v>153</v>
      </c>
      <c r="E33" s="52" t="s">
        <v>154</v>
      </c>
      <c r="F33" s="54" t="s">
        <v>50</v>
      </c>
      <c r="G33" s="52" t="s">
        <v>56</v>
      </c>
      <c r="H33" s="55"/>
      <c r="I33" s="56"/>
      <c r="J33" s="56">
        <v>4</v>
      </c>
      <c r="K33" s="56"/>
      <c r="L33" s="56"/>
      <c r="M33" s="56"/>
      <c r="N33" s="56" t="str">
        <f>SUM(I33:M33)</f>
        <v>0</v>
      </c>
      <c r="O33" s="57"/>
      <c r="P33" s="56"/>
      <c r="Q33" s="56">
        <v>920</v>
      </c>
      <c r="R33" s="56"/>
      <c r="S33" s="54"/>
      <c r="T33" s="54" t="s">
        <v>155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156</v>
      </c>
      <c r="C34" s="53">
        <v>94549</v>
      </c>
      <c r="D34" s="52" t="s">
        <v>157</v>
      </c>
      <c r="E34" s="52" t="s">
        <v>158</v>
      </c>
      <c r="F34" s="54" t="s">
        <v>159</v>
      </c>
      <c r="G34" s="52" t="s">
        <v>65</v>
      </c>
      <c r="H34" s="55"/>
      <c r="I34" s="56"/>
      <c r="J34" s="56"/>
      <c r="K34" s="56"/>
      <c r="L34" s="56">
        <v>5</v>
      </c>
      <c r="M34" s="56"/>
      <c r="N34" s="56" t="str">
        <f>SUM(I34:M34)</f>
        <v>0</v>
      </c>
      <c r="O34" s="57"/>
      <c r="P34" s="56"/>
      <c r="Q34" s="56">
        <v>850</v>
      </c>
      <c r="R34" s="56"/>
      <c r="S34" s="54"/>
      <c r="T34" s="54" t="s">
        <v>160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68</v>
      </c>
      <c r="C35" s="47">
        <v>3905</v>
      </c>
      <c r="D35" s="46" t="s">
        <v>161</v>
      </c>
      <c r="E35" s="46" t="s">
        <v>162</v>
      </c>
      <c r="F35" s="38" t="s">
        <v>60</v>
      </c>
      <c r="G35" s="46" t="s">
        <v>65</v>
      </c>
      <c r="H35" s="48"/>
      <c r="I35" s="49"/>
      <c r="J35" s="49"/>
      <c r="K35" s="49"/>
      <c r="L35" s="49">
        <v>1</v>
      </c>
      <c r="M35" s="49"/>
      <c r="N35" s="49" t="str">
        <f>SUM(I35:M35)</f>
        <v>0</v>
      </c>
      <c r="O35" s="50"/>
      <c r="P35" s="49">
        <v>230</v>
      </c>
      <c r="Q35" s="49"/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164</v>
      </c>
      <c r="C36" s="47">
        <v>5497</v>
      </c>
      <c r="D36" s="46" t="s">
        <v>165</v>
      </c>
      <c r="E36" s="46" t="s">
        <v>166</v>
      </c>
      <c r="F36" s="38" t="s">
        <v>167</v>
      </c>
      <c r="G36" s="46" t="s">
        <v>56</v>
      </c>
      <c r="H36" s="48"/>
      <c r="I36" s="49"/>
      <c r="J36" s="49">
        <v>3</v>
      </c>
      <c r="K36" s="49"/>
      <c r="L36" s="49">
        <v>2</v>
      </c>
      <c r="M36" s="49"/>
      <c r="N36" s="49" t="str">
        <f>SUM(I36:M36)</f>
        <v>0</v>
      </c>
      <c r="O36" s="50"/>
      <c r="P36" s="49">
        <v>990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29</v>
      </c>
      <c r="C37" s="53">
        <v>500051</v>
      </c>
      <c r="D37" s="52" t="s">
        <v>169</v>
      </c>
      <c r="E37" s="52" t="s">
        <v>170</v>
      </c>
      <c r="F37" s="54" t="s">
        <v>171</v>
      </c>
      <c r="G37" s="52" t="s">
        <v>33</v>
      </c>
      <c r="H37" s="55"/>
      <c r="I37" s="56">
        <v>2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208</v>
      </c>
      <c r="R37" s="56"/>
      <c r="S37" s="54"/>
      <c r="T37" s="54" t="s">
        <v>172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58">
        <v>94791</v>
      </c>
      <c r="D38" s="46" t="s">
        <v>174</v>
      </c>
      <c r="E38" s="46" t="s">
        <v>175</v>
      </c>
      <c r="F38" s="38" t="s">
        <v>50</v>
      </c>
      <c r="G38" s="46" t="s">
        <v>56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177</v>
      </c>
      <c r="C39" s="53">
        <v>50012</v>
      </c>
      <c r="D39" s="52" t="s">
        <v>178</v>
      </c>
      <c r="E39" s="52" t="s">
        <v>179</v>
      </c>
      <c r="F39" s="54" t="s">
        <v>91</v>
      </c>
      <c r="G39" s="52" t="s">
        <v>65</v>
      </c>
      <c r="H39" s="55"/>
      <c r="I39" s="56"/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0</v>
      </c>
      <c r="R39" s="56"/>
      <c r="S39" s="54" t="s">
        <v>180</v>
      </c>
      <c r="T39" s="54" t="s">
        <v>181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182</v>
      </c>
      <c r="C40" s="53">
        <v>5676</v>
      </c>
      <c r="D40" s="52" t="s">
        <v>183</v>
      </c>
      <c r="E40" s="52" t="s">
        <v>184</v>
      </c>
      <c r="F40" s="54" t="s">
        <v>91</v>
      </c>
      <c r="G40" s="52" t="s">
        <v>39</v>
      </c>
      <c r="H40" s="55"/>
      <c r="I40" s="56"/>
      <c r="J40" s="56"/>
      <c r="K40" s="56">
        <v>16</v>
      </c>
      <c r="L40" s="56"/>
      <c r="M40" s="56"/>
      <c r="N40" s="56" t="str">
        <f>SUM(I40:M40)</f>
        <v>0</v>
      </c>
      <c r="O40" s="57"/>
      <c r="P40" s="56"/>
      <c r="Q40" s="56">
        <v>2320</v>
      </c>
      <c r="R40" s="56"/>
      <c r="S40" s="54"/>
      <c r="T40" s="54" t="s">
        <v>185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186</v>
      </c>
      <c r="C41" s="53">
        <v>5585</v>
      </c>
      <c r="D41" s="52" t="s">
        <v>187</v>
      </c>
      <c r="E41" s="52" t="s">
        <v>188</v>
      </c>
      <c r="F41" s="54" t="s">
        <v>189</v>
      </c>
      <c r="G41" s="52" t="s">
        <v>39</v>
      </c>
      <c r="H41" s="55"/>
      <c r="I41" s="56"/>
      <c r="J41" s="56"/>
      <c r="K41" s="56">
        <v>20</v>
      </c>
      <c r="L41" s="56"/>
      <c r="M41" s="56"/>
      <c r="N41" s="56" t="str">
        <f>SUM(I41:M41)</f>
        <v>0</v>
      </c>
      <c r="O41" s="57"/>
      <c r="P41" s="56"/>
      <c r="Q41" s="56">
        <v>2000</v>
      </c>
      <c r="R41" s="56"/>
      <c r="S41" s="54"/>
      <c r="T41" s="54" t="s">
        <v>190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191</v>
      </c>
      <c r="C42" s="47">
        <v>2890</v>
      </c>
      <c r="D42" s="46" t="s">
        <v>192</v>
      </c>
      <c r="E42" s="46" t="s">
        <v>193</v>
      </c>
      <c r="F42" s="38" t="s">
        <v>137</v>
      </c>
      <c r="G42" s="46" t="s">
        <v>56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820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195</v>
      </c>
      <c r="C43" s="59">
        <v>4118</v>
      </c>
      <c r="D43" s="52" t="s">
        <v>196</v>
      </c>
      <c r="E43" s="52" t="s">
        <v>197</v>
      </c>
      <c r="F43" s="54" t="s">
        <v>145</v>
      </c>
      <c r="G43" s="52" t="s">
        <v>33</v>
      </c>
      <c r="H43" s="55"/>
      <c r="I43" s="56"/>
      <c r="J43" s="56"/>
      <c r="K43" s="56"/>
      <c r="L43" s="56">
        <v>10</v>
      </c>
      <c r="M43" s="56"/>
      <c r="N43" s="56" t="str">
        <f>SUM(I43:M43)</f>
        <v>0</v>
      </c>
      <c r="O43" s="57"/>
      <c r="P43" s="56"/>
      <c r="Q43" s="56">
        <v>1400</v>
      </c>
      <c r="R43" s="56"/>
      <c r="S43" s="54"/>
      <c r="T43" s="54" t="s">
        <v>198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199</v>
      </c>
      <c r="C44" s="58">
        <v>6717</v>
      </c>
      <c r="D44" s="46" t="s">
        <v>200</v>
      </c>
      <c r="E44" s="46" t="s">
        <v>201</v>
      </c>
      <c r="F44" s="38" t="s">
        <v>55</v>
      </c>
      <c r="G44" s="46" t="s">
        <v>65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68</v>
      </c>
      <c r="C45" s="47">
        <v>2406</v>
      </c>
      <c r="D45" s="46" t="s">
        <v>203</v>
      </c>
      <c r="E45" s="46" t="s">
        <v>204</v>
      </c>
      <c r="F45" s="38" t="s">
        <v>137</v>
      </c>
      <c r="G45" s="46" t="s">
        <v>56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615</v>
      </c>
      <c r="Q45" s="49"/>
      <c r="R45" s="49">
        <v>60</v>
      </c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68</v>
      </c>
      <c r="C46" s="47">
        <v>2027</v>
      </c>
      <c r="D46" s="46" t="s">
        <v>206</v>
      </c>
      <c r="E46" s="46" t="s">
        <v>207</v>
      </c>
      <c r="F46" s="38" t="s">
        <v>208</v>
      </c>
      <c r="G46" s="46" t="s">
        <v>39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58">
        <v>6684</v>
      </c>
      <c r="D47" s="46" t="s">
        <v>211</v>
      </c>
      <c r="E47" s="46" t="s">
        <v>212</v>
      </c>
      <c r="F47" s="38" t="s">
        <v>208</v>
      </c>
      <c r="G47" s="46" t="s">
        <v>39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47">
        <v>5016</v>
      </c>
      <c r="D48" s="46" t="s">
        <v>215</v>
      </c>
      <c r="E48" s="46" t="s">
        <v>216</v>
      </c>
      <c r="F48" s="38" t="s">
        <v>217</v>
      </c>
      <c r="G48" s="46" t="s">
        <v>33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760</v>
      </c>
      <c r="Q48" s="49"/>
      <c r="R48" s="49">
        <v>40</v>
      </c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219</v>
      </c>
      <c r="C49" s="53">
        <v>60002</v>
      </c>
      <c r="D49" s="52" t="s">
        <v>220</v>
      </c>
      <c r="E49" s="52" t="s">
        <v>221</v>
      </c>
      <c r="F49" s="54" t="s">
        <v>55</v>
      </c>
      <c r="G49" s="52" t="s">
        <v>33</v>
      </c>
      <c r="H49" s="55"/>
      <c r="I49" s="56"/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0</v>
      </c>
      <c r="R49" s="56"/>
      <c r="S49" s="54"/>
      <c r="T49" s="54" t="s">
        <v>222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223</v>
      </c>
      <c r="C50" s="47">
        <v>2793</v>
      </c>
      <c r="D50" s="46" t="s">
        <v>224</v>
      </c>
      <c r="E50" s="46" t="s">
        <v>225</v>
      </c>
      <c r="F50" s="38" t="s">
        <v>137</v>
      </c>
      <c r="G50" s="46" t="s">
        <v>56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440</v>
      </c>
      <c r="Q50" s="49"/>
      <c r="R50" s="49">
        <v>40</v>
      </c>
      <c r="S50" s="38"/>
      <c r="T50" s="38" t="s">
        <v>226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227</v>
      </c>
      <c r="C51" s="58">
        <v>6624</v>
      </c>
      <c r="D51" s="46" t="s">
        <v>228</v>
      </c>
      <c r="E51" s="46" t="s">
        <v>229</v>
      </c>
      <c r="F51" s="38" t="s">
        <v>145</v>
      </c>
      <c r="G51" s="46" t="s">
        <v>65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250</v>
      </c>
      <c r="Q51" s="49"/>
      <c r="R51" s="49"/>
      <c r="S51" s="38" t="s">
        <v>45</v>
      </c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231</v>
      </c>
      <c r="C52" s="47">
        <v>2592</v>
      </c>
      <c r="D52" s="46" t="s">
        <v>232</v>
      </c>
      <c r="E52" s="46" t="s">
        <v>233</v>
      </c>
      <c r="F52" s="38" t="s">
        <v>208</v>
      </c>
      <c r="G52" s="46" t="s">
        <v>33</v>
      </c>
      <c r="H52" s="48"/>
      <c r="I52" s="49"/>
      <c r="J52" s="49">
        <v>4</v>
      </c>
      <c r="K52" s="49"/>
      <c r="L52" s="49"/>
      <c r="M52" s="49"/>
      <c r="N52" s="49" t="str">
        <f>SUM(I52:M52)</f>
        <v>0</v>
      </c>
      <c r="O52" s="50"/>
      <c r="P52" s="49">
        <v>1000</v>
      </c>
      <c r="Q52" s="49"/>
      <c r="R52" s="49"/>
      <c r="S52" s="38" t="s">
        <v>234</v>
      </c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236</v>
      </c>
      <c r="C53" s="58">
        <v>6616</v>
      </c>
      <c r="D53" s="46" t="s">
        <v>237</v>
      </c>
      <c r="E53" s="46" t="s">
        <v>238</v>
      </c>
      <c r="F53" s="38" t="s">
        <v>239</v>
      </c>
      <c r="G53" s="46" t="s">
        <v>65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200</v>
      </c>
      <c r="Q53" s="49"/>
      <c r="R53" s="49"/>
      <c r="S53" s="38" t="s">
        <v>45</v>
      </c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104</v>
      </c>
      <c r="C54" s="58">
        <v>60184</v>
      </c>
      <c r="D54" s="46" t="s">
        <v>241</v>
      </c>
      <c r="E54" s="46" t="s">
        <v>242</v>
      </c>
      <c r="F54" s="38" t="s">
        <v>50</v>
      </c>
      <c r="G54" s="46" t="s">
        <v>65</v>
      </c>
      <c r="H54" s="48"/>
      <c r="I54" s="49"/>
      <c r="J54" s="49"/>
      <c r="K54" s="49"/>
      <c r="L54" s="49">
        <v>30</v>
      </c>
      <c r="M54" s="49"/>
      <c r="N54" s="49" t="str">
        <f>SUM(I54:M54)</f>
        <v>0</v>
      </c>
      <c r="O54" s="50"/>
      <c r="P54" s="49">
        <v>3300</v>
      </c>
      <c r="Q54" s="49"/>
      <c r="R54" s="49"/>
      <c r="S54" s="38"/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68</v>
      </c>
      <c r="C55" s="47">
        <v>92702</v>
      </c>
      <c r="D55" s="46" t="s">
        <v>244</v>
      </c>
      <c r="E55" s="46" t="s">
        <v>245</v>
      </c>
      <c r="F55" s="38" t="s">
        <v>71</v>
      </c>
      <c r="G55" s="46" t="s">
        <v>65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247</v>
      </c>
      <c r="C56" s="47">
        <v>4602</v>
      </c>
      <c r="D56" s="46" t="s">
        <v>248</v>
      </c>
      <c r="E56" s="46" t="s">
        <v>249</v>
      </c>
      <c r="F56" s="38" t="s">
        <v>50</v>
      </c>
      <c r="G56" s="46" t="s">
        <v>250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>
        <v>2</v>
      </c>
      <c r="P56" s="49">
        <v>260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251</v>
      </c>
      <c r="C57" s="53">
        <v>1130</v>
      </c>
      <c r="D57" s="52" t="s">
        <v>252</v>
      </c>
      <c r="E57" s="52" t="s">
        <v>253</v>
      </c>
      <c r="F57" s="54" t="s">
        <v>254</v>
      </c>
      <c r="G57" s="52" t="s">
        <v>255</v>
      </c>
      <c r="H57" s="55"/>
      <c r="I57" s="56"/>
      <c r="J57" s="56">
        <v>40</v>
      </c>
      <c r="K57" s="56"/>
      <c r="L57" s="56"/>
      <c r="M57" s="56"/>
      <c r="N57" s="56" t="str">
        <f>SUM(I57:M57)</f>
        <v>0</v>
      </c>
      <c r="O57" s="57"/>
      <c r="P57" s="56"/>
      <c r="Q57" s="56">
        <v>5000</v>
      </c>
      <c r="R57" s="56"/>
      <c r="S57" s="54"/>
      <c r="T57" s="54" t="s">
        <v>256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257</v>
      </c>
      <c r="C58" s="59">
        <v>6807</v>
      </c>
      <c r="D58" s="52" t="s">
        <v>258</v>
      </c>
      <c r="E58" s="52" t="s">
        <v>259</v>
      </c>
      <c r="F58" s="54"/>
      <c r="G58" s="52" t="s">
        <v>250</v>
      </c>
      <c r="H58" s="55"/>
      <c r="I58" s="56"/>
      <c r="J58" s="56">
        <v>6</v>
      </c>
      <c r="K58" s="56"/>
      <c r="L58" s="56"/>
      <c r="M58" s="56"/>
      <c r="N58" s="56" t="str">
        <f>SUM(I58:M58)</f>
        <v>0</v>
      </c>
      <c r="O58" s="57">
        <v>6</v>
      </c>
      <c r="P58" s="56"/>
      <c r="Q58" s="56">
        <v>780</v>
      </c>
      <c r="R58" s="56"/>
      <c r="S58" s="54"/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