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<sst xmlns="http://schemas.openxmlformats.org/spreadsheetml/2006/main" uniqueCount="263">
  <si>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</si>
  <si>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</si>
  <si>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</si>
  <si>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</si>
  <si>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</si>
  <si>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</si>
  <si>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</si>
  <si>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</si>
  <si>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</si>
  <si>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</si>
  <si>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</si>
  <si>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</si>
  <si>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</si>
  <si>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</si>
  <si>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</si>
  <si>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</si>
  <si>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</si>
  <si>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</si>
  <si>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</si>
  <si>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</si>
  <si>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</si>
  <si>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</si>
  <si>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</si>
  <si>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</si>
  <si>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</si>
  <si>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</si>
  <si>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</si>
  <si>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</si>
  <si>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</si>
  <si>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</si>
  <si>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</si>
  <si>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Фирма «Техника» водоносов</t>
  </si>
  <si>
    <t>СПб, улица Кораблестроителей, 16к2</t>
  </si>
  <si>
    <t>8-911-238-18-11</t>
  </si>
  <si>
    <t>10:00-15:00</t>
  </si>
  <si>
    <t>Надирбек</t>
  </si>
  <si>
    <t>355-18-54,СОЗВОН УТРОМ! НОВАЯ ЦЕНА. 10 БУТЫЛЕЙ ПОДНЯТЬ НА 4 ЭТАЖ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</si>
  <si>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</si>
  <si>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</si>
  <si>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</si>
  <si>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</si>
  <si>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</si>
  <si>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цена. ЗАВТРА ДОВЕЗТИ 15 БУТ</t>
  </si>
  <si>
    <t>Александра</t>
  </si>
  <si>
    <t>СПб, ул. Адмирала Трибуца д. 5</t>
  </si>
  <si>
    <t>кв. 385 домофона нет звонить на моб  8-952-249-57-89,</t>
  </si>
  <si>
    <t>10:00-13:00</t>
  </si>
  <si>
    <t>Вячеслав</t>
  </si>
  <si>
    <t>созвон подольше - связь плохая,  новые цены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</si>
  <si>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</si>
  <si>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</si>
  <si>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</si>
  <si>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</si>
  <si>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</si>
  <si>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</si>
  <si>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</si>
  <si>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</si>
  <si>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</si>
  <si>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</si>
  <si>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</t>
  </si>
  <si>
    <t>Женская консультация №22</t>
  </si>
  <si>
    <t>СПб, ул. Сикейроса д. 10 литер В</t>
  </si>
  <si>
    <t>8-911-844-48-11 Ольга Николаевна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</si>
  <si>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</si>
  <si>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</si>
  <si>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</si>
  <si>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</si>
  <si>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</si>
  <si>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</si>
  <si>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</si>
  <si>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</si>
  <si>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передать доки от 12.04 , счёт на почту новая цена nastyasyum@mail.ru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</si>
  <si>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</si>
  <si>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</si>
  <si>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</si>
  <si>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</si>
  <si>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</si>
  <si>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</si>
  <si>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</si>
  <si>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 xml:space="preserve">100 - Стаканчики для питьевой воды
 1 - ЧЕК (всегда)
 </t>
  </si>
  <si>
    <t>новые цены.8-906-260-99-29 (Андреевская)!! на этом адресе до 14 работают на этот адрес Ё возим,  у них особое заполнение доков всегда скидывать счет на воду bitukova.ekaterina@gmail.com (только на эту почту), как можно раньше- работают до 14. 7 БУТ ЗА НАЛИЧКУ (1015р, с чеком)</t>
  </si>
  <si>
    <t>Спиридонов</t>
  </si>
  <si>
    <t>Ломоносовский район, деревня Разбегаево</t>
  </si>
  <si>
    <t>ул. Березовая, д. 2, 8-911-979-38-68</t>
  </si>
  <si>
    <t>В ЭТОТ раз звонить на номер 8-911-273-63-49. ЗАБИРАТЬ ПУСТУЮ ТАРУ ОБЯЗАТЕЛЬНО!!!!! созвон заранее!! НОВАЯ ЦЕНА. ДОВЕЗТИ 10 БУТ ЗАВТРА</t>
  </si>
  <si>
    <t>МинТранс</t>
  </si>
  <si>
    <t>СПб, ул. Пилотов, д. 16</t>
  </si>
  <si>
    <t>8-981-809-80-86</t>
  </si>
  <si>
    <t>Александр</t>
  </si>
  <si>
    <t>ТЕНДЕР, подписывать акт.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</si>
  <si>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</si>
  <si>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</si>
  <si>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</si>
  <si>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</si>
  <si>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Владимир</t>
  </si>
  <si>
    <t>ржд</t>
  </si>
  <si>
    <t>СПб, Митрофаньевское шоссе д. 3</t>
  </si>
  <si>
    <t>8-981-109-46-99</t>
  </si>
  <si>
    <t xml:space="preserve">1 - ЧЕК (всегда)
 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</si>
  <si>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</si>
  <si>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</si>
  <si>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 НОВАЯ ЦЕНА</t>
  </si>
  <si>
    <t>Стафф Групп</t>
  </si>
  <si>
    <t>СПб, пр. Обуховской Обороны, д. 116</t>
  </si>
  <si>
    <t>БЦ Троицкое поле, 3-й эт, оф.315, 8-981-871-45-32</t>
  </si>
  <si>
    <t>новая цена СОЗВОН ЗАРАНЕЕ ЗАБИРАТЬ ВСЕ ПУСТЫЕ БУТЫЛИ, подписать акт приема-передачи!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</si>
  <si>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</si>
  <si>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</si>
  <si>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</si>
  <si>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.Смотреть схему проезда не звонить клиенту Крепить схему проезда сохранено в папке Для Ани. новая цена. ЗАВТРА ДОВЕЗТИ 11 бут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</si>
  <si>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</si>
  <si>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</si>
  <si>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</si>
  <si>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</si>
  <si>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</si>
  <si>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№7  (19 из 20)</t>
  </si>
  <si>
    <t>Клиент №6658</t>
  </si>
  <si>
    <t>Спб, 2-ой Рабфаковский переулок д. 3</t>
  </si>
  <si>
    <t>кв.20, 8-964-332-10-09</t>
  </si>
  <si>
    <t>11:00-16:00</t>
  </si>
  <si>
    <t>брат Риты</t>
  </si>
  <si>
    <t>ПКФ Петро-Васт  водоносов</t>
  </si>
  <si>
    <t>СПб, ул. Хрустальная д. 27</t>
  </si>
  <si>
    <t>3й этаж, 8-981- 908-22-63 Евгения, 412-22-36 (доб.125)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</si>
  <si>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</si>
  <si>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</si>
  <si>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</si>
  <si>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</si>
  <si>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</si>
  <si>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</si>
  <si>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</si>
  <si>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</si>
  <si>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11:00-14:00</t>
  </si>
  <si>
    <t>С 11 БУДУТ НА МЕСТЕ. 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</si>
  <si>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</si>
  <si>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</si>
  <si>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</si>
  <si>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 ЗАВТРА ДОВЕЗТИ 10 бут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</si>
  <si>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</si>
  <si>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</si>
  <si>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</si>
  <si>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</si>
  <si>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новые цены. созвон для пропуска,особое заполнение.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</si>
  <si>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</si>
  <si>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</si>
  <si>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созвон В ЭТОТ РАЗ на номер8-911-033-61-77, заберут воду сами, 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</si>
  <si>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</si>
  <si>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</si>
  <si>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</si>
  <si>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</si>
  <si>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Фанерный</t>
  </si>
  <si>
    <t>СПб, посёлок Понтонный, ул. Фанерная д. 5</t>
  </si>
  <si>
    <t>648-16-15(доб.2242), 8-921-356-48-83</t>
  </si>
  <si>
    <t>В 1с - СВЕЗА, СКЛАД,
НОВЫЕ ЦЕНЫ по 100р/бут. ДОВОЗИМ 30 бут. ЗАВТРА ДОВЕЗТИ 30 бут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</si>
  <si>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</si>
  <si>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</si>
  <si>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</si>
  <si>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</si>
  <si>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Империя</t>
  </si>
  <si>
    <t>г. Колпино, СПб, ул. Финляндская д. 9</t>
  </si>
  <si>
    <t>оф 7, код домофона #6666, 334-48-60, 8-965-015-60-66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</si>
  <si>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</si>
  <si>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</si>
  <si>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</si>
  <si>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</si>
  <si>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</si>
  <si>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</si>
  <si>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</si>
  <si>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</si>
  <si>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</si>
  <si>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</si>
  <si>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</si>
  <si>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</si>
  <si>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передать договор и доки от 23.07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</si>
  <si>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</si>
  <si>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</si>
  <si>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</si>
  <si>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10!  8-921-904-12-34 , включать пронос 10р/бут. новые цены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</si>
  <si>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</si>
  <si>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</si>
  <si>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</si>
  <si>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</si>
  <si>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</si>
  <si>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</si>
  <si>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</si>
  <si>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</si>
  <si>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Кронштадт, СПб, ул. Мануильского д. 5</t>
  </si>
  <si>
    <t>кв 9,  1 подъезд. 3 эт без лифта   8-964-387-38-16 Константин,  8-953-373-28-05 Татьяна</t>
  </si>
  <si>
    <t>новые цены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</si>
  <si>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</si>
  <si>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</si>
  <si>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</si>
  <si>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СПБ, бульвар Новаторов д. 63</t>
  </si>
  <si>
    <t>кв. 59, 8-900-650-25-08</t>
  </si>
  <si>
    <t>10:00-12:00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</si>
  <si>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</si>
  <si>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</si>
  <si>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СПб, ул. Возрождения д. 34</t>
  </si>
  <si>
    <t>Sava-Питер, шинный центр, 8-921-656-42-52</t>
  </si>
  <si>
    <t>созвон, новые цены</t>
  </si>
  <si>
    <t>г. Колпино, СПб, бульвар Трудящихся, д. 35к1</t>
  </si>
  <si>
    <t>Магазин Лепта, 2-й этаж, 8-911-716-30-34</t>
  </si>
  <si>
    <t xml:space="preserve">0 - ЧЕК (всегда)
 </t>
  </si>
  <si>
    <t>всегда возить чек, созвон за час, если дверь закрыта - стучите сильно   8-911-835-10-60  новая цена</t>
  </si>
  <si>
    <t>СПб, деревня Кудрово, Европейский пр., д. 18к2</t>
  </si>
  <si>
    <t>кв. 394, 8-921-350-77-04</t>
  </si>
  <si>
    <t>РАНЬШЕ НИКОГ НЕ БУДЕТ обязательно созвон за час, а не за 5  минут!, чтобы были на месте.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</si>
  <si>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</si>
  <si>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</si>
  <si>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</si>
  <si>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</si>
  <si>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Павловск, Пушкинский район, садоводство Славяночка-2 д. 91</t>
  </si>
  <si>
    <t>8-931-255-64-64</t>
  </si>
  <si>
    <t>СПб, ул. Ярослава Гашека, д. 7, к.1</t>
  </si>
  <si>
    <t>кв. 636, 8-911-212-66-12</t>
  </si>
  <si>
    <t>18:00-21:00</t>
  </si>
  <si>
    <t>новая цена КАК МОЖНО РАНЬШЕ Созвон за полчаса. ДНЁМ НИКОГО НЕ БУДЕТ!</t>
  </si>
  <si>
    <t>СПб, ул. Дмитрия Устинова, д. 5</t>
  </si>
  <si>
    <t>кв. 210, 8-905-275-98-07</t>
  </si>
  <si>
    <t>КАК МОЖНО ИРАНЬШЕ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</si>
  <si>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</si>
  <si>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</si>
  <si>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</si>
  <si>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</si>
  <si>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Оксана</t>
  </si>
  <si>
    <t>СПб, Пулковское шоссе 38 к 2</t>
  </si>
  <si>
    <t>8-911-796-38-57 Оксана</t>
  </si>
  <si>
    <t>созвон - перегрузят в машину!!!новые цены. сдадут 2 бут, ещё один адрес (временный), мы должны были 50р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</si>
  <si>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</si>
  <si>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</si>
  <si>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</si>
  <si>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</si>
  <si>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</si>
  <si>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Клиент№4745</t>
  </si>
  <si>
    <t>СПб, ул. Новгородская д. 23</t>
  </si>
  <si>
    <t>лит. А, пом.48-Н, ресторан МЁ, 906-75-52, 8-921-947-38-00</t>
  </si>
  <si>
    <t>ЕСЛИ НЕ УСПЕЕТЕ УТРОМ ТО ПОСЛЕ 14  по субботам работают с 12, в будние дни-с 10,8-921-947-38-00 звонить на этот номер.</t>
  </si>
  <si>
    <t>Путьрем</t>
  </si>
  <si>
    <t>поселок Гапсары, Станция Пери</t>
  </si>
  <si>
    <t>8-921-184-83-46, 8-952-363-17-62</t>
  </si>
  <si>
    <t>ПМС 29. Новый контракт. 
Документы.</t>
  </si>
  <si>
    <t>СПб, г. Пушкин ул. Автомобильная д.8</t>
  </si>
  <si>
    <t>к1, площадка приёма метала 8-931-349-99-78</t>
  </si>
  <si>
    <t xml:space="preserve">1 - ЧЕК (1-й раз)
 </t>
  </si>
  <si>
    <t>обязателен созвон за 30 минут встретят это промзона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</si>
  <si>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</si>
  <si>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</si>
  <si>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</si>
  <si>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
Нам должны были  20р</t>
  </si>
  <si>
    <t>СПб, деревня Кудрово, Европейский пр., д. 14к4</t>
  </si>
  <si>
    <t>кв. 337, 13-й этаж, 8-911-758-04-95(6)</t>
  </si>
  <si>
    <t>17:00-20:00</t>
  </si>
  <si>
    <t>как можно новая цена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</si>
  <si>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</si>
  <si>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</si>
  <si>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</si>
  <si>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
Должны нам 555р (отгрузили вообще по ошибке, не заказывали)</t>
  </si>
  <si>
    <t>Степана разина 9</t>
  </si>
  <si>
    <t>самовывоз</t>
  </si>
  <si>
    <t>Митя</t>
  </si>
  <si>
    <t>Клиент№6679</t>
  </si>
  <si>
    <t>СПб, ул. Степана Разина д. 9</t>
  </si>
  <si>
    <t>4 пустых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</si>
</sst>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3" sqref="C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1302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2250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1350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4197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275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3865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9">
        <v>6220</v>
      </c>
      <c r="D10" s="52" t="s">
        <v>55</v>
      </c>
      <c r="E10" s="52" t="s">
        <v>56</v>
      </c>
      <c r="F10" s="54" t="s">
        <v>57</v>
      </c>
      <c r="G10" s="52" t="s">
        <v>58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1110</v>
      </c>
      <c r="R10" s="56">
        <v>30</v>
      </c>
      <c r="S10" s="54"/>
      <c r="T10" s="54" t="s">
        <v>59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3">
        <v>500041</v>
      </c>
      <c r="D11" s="52" t="s">
        <v>61</v>
      </c>
      <c r="E11" s="52" t="s">
        <v>62</v>
      </c>
      <c r="F11" s="54" t="s">
        <v>34</v>
      </c>
      <c r="G11" s="52" t="s">
        <v>58</v>
      </c>
      <c r="H11" s="55"/>
      <c r="I11" s="56">
        <v>20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2040</v>
      </c>
      <c r="R11" s="56"/>
      <c r="S11" s="54"/>
      <c r="T11" s="54" t="s">
        <v>63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500041</v>
      </c>
      <c r="D12" s="52" t="s">
        <v>64</v>
      </c>
      <c r="E12" s="52" t="s">
        <v>65</v>
      </c>
      <c r="F12" s="54" t="s">
        <v>34</v>
      </c>
      <c r="G12" s="52" t="s">
        <v>58</v>
      </c>
      <c r="H12" s="55"/>
      <c r="I12" s="56">
        <v>6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612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1178</v>
      </c>
      <c r="D13" s="52" t="s">
        <v>68</v>
      </c>
      <c r="E13" s="52" t="s">
        <v>69</v>
      </c>
      <c r="F13" s="54" t="s">
        <v>70</v>
      </c>
      <c r="G13" s="52" t="s">
        <v>47</v>
      </c>
      <c r="H13" s="55"/>
      <c r="I13" s="56"/>
      <c r="J13" s="56">
        <v>20</v>
      </c>
      <c r="K13" s="56"/>
      <c r="L13" s="56"/>
      <c r="M13" s="56"/>
      <c r="N13" s="56" t="str">
        <f>SUM(I13:M13)</f>
        <v>0</v>
      </c>
      <c r="O13" s="57"/>
      <c r="P13" s="56"/>
      <c r="Q13" s="56">
        <v>3400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4009</v>
      </c>
      <c r="D14" s="52" t="s">
        <v>73</v>
      </c>
      <c r="E14" s="52" t="s">
        <v>74</v>
      </c>
      <c r="F14" s="54" t="s">
        <v>70</v>
      </c>
      <c r="G14" s="52" t="s">
        <v>47</v>
      </c>
      <c r="H14" s="55"/>
      <c r="I14" s="56"/>
      <c r="J14" s="56"/>
      <c r="K14" s="56">
        <v>8</v>
      </c>
      <c r="L14" s="56"/>
      <c r="M14" s="56"/>
      <c r="N14" s="56" t="str">
        <f>SUM(I14:M14)</f>
        <v>0</v>
      </c>
      <c r="O14" s="57"/>
      <c r="P14" s="56"/>
      <c r="Q14" s="56">
        <v>1320</v>
      </c>
      <c r="R14" s="56">
        <v>80</v>
      </c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4009</v>
      </c>
      <c r="D15" s="52" t="s">
        <v>76</v>
      </c>
      <c r="E15" s="52" t="s">
        <v>77</v>
      </c>
      <c r="F15" s="54" t="s">
        <v>78</v>
      </c>
      <c r="G15" s="52" t="s">
        <v>47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1550</v>
      </c>
      <c r="R15" s="56">
        <v>0</v>
      </c>
      <c r="S15" s="54" t="s">
        <v>79</v>
      </c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5483</v>
      </c>
      <c r="D16" s="46" t="s">
        <v>82</v>
      </c>
      <c r="E16" s="46" t="s">
        <v>83</v>
      </c>
      <c r="F16" s="38" t="s">
        <v>34</v>
      </c>
      <c r="G16" s="46" t="s">
        <v>47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1100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9">
        <v>50058</v>
      </c>
      <c r="D17" s="52" t="s">
        <v>86</v>
      </c>
      <c r="E17" s="52" t="s">
        <v>87</v>
      </c>
      <c r="F17" s="54" t="s">
        <v>70</v>
      </c>
      <c r="G17" s="52" t="s">
        <v>88</v>
      </c>
      <c r="H17" s="55"/>
      <c r="I17" s="56">
        <v>11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1254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9">
        <v>6799</v>
      </c>
      <c r="D18" s="52" t="s">
        <v>91</v>
      </c>
      <c r="E18" s="52" t="s">
        <v>92</v>
      </c>
      <c r="F18" s="54" t="s">
        <v>93</v>
      </c>
      <c r="G18" s="52" t="s">
        <v>94</v>
      </c>
      <c r="H18" s="55"/>
      <c r="I18" s="56"/>
      <c r="J18" s="56"/>
      <c r="K18" s="56">
        <v>6</v>
      </c>
      <c r="L18" s="56"/>
      <c r="M18" s="56"/>
      <c r="N18" s="56" t="str">
        <f>SUM(I18:M18)</f>
        <v>0</v>
      </c>
      <c r="O18" s="57"/>
      <c r="P18" s="56"/>
      <c r="Q18" s="56">
        <v>1110</v>
      </c>
      <c r="R18" s="56">
        <v>30</v>
      </c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70000</v>
      </c>
      <c r="D19" s="46" t="s">
        <v>96</v>
      </c>
      <c r="E19" s="46" t="s">
        <v>97</v>
      </c>
      <c r="F19" s="38" t="s">
        <v>34</v>
      </c>
      <c r="G19" s="46" t="s">
        <v>58</v>
      </c>
      <c r="H19" s="48"/>
      <c r="I19" s="49">
        <v>12</v>
      </c>
      <c r="J19" s="49"/>
      <c r="K19" s="49"/>
      <c r="L19" s="49"/>
      <c r="M19" s="49"/>
      <c r="N19" s="49" t="str">
        <f>SUM(I19:M19)</f>
        <v>0</v>
      </c>
      <c r="O19" s="50"/>
      <c r="P19" s="49">
        <v>1320</v>
      </c>
      <c r="Q19" s="49"/>
      <c r="R19" s="49"/>
      <c r="S19" s="38" t="s">
        <v>98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49</v>
      </c>
      <c r="C20" s="47">
        <v>1408</v>
      </c>
      <c r="D20" s="46" t="s">
        <v>99</v>
      </c>
      <c r="E20" s="46" t="s">
        <v>100</v>
      </c>
      <c r="F20" s="38" t="s">
        <v>78</v>
      </c>
      <c r="G20" s="46" t="s">
        <v>41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3058</v>
      </c>
      <c r="D21" s="52" t="s">
        <v>103</v>
      </c>
      <c r="E21" s="52" t="s">
        <v>104</v>
      </c>
      <c r="F21" s="54" t="s">
        <v>40</v>
      </c>
      <c r="G21" s="52" t="s">
        <v>41</v>
      </c>
      <c r="H21" s="55"/>
      <c r="I21" s="56"/>
      <c r="J21" s="56"/>
      <c r="K21" s="56">
        <v>4</v>
      </c>
      <c r="L21" s="56"/>
      <c r="M21" s="56"/>
      <c r="N21" s="56" t="str">
        <f>SUM(I21:M21)</f>
        <v>0</v>
      </c>
      <c r="O21" s="57"/>
      <c r="P21" s="56"/>
      <c r="Q21" s="56">
        <v>720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4124</v>
      </c>
      <c r="D22" s="52" t="s">
        <v>107</v>
      </c>
      <c r="E22" s="52" t="s">
        <v>108</v>
      </c>
      <c r="F22" s="54" t="s">
        <v>40</v>
      </c>
      <c r="G22" s="52" t="s">
        <v>94</v>
      </c>
      <c r="H22" s="55"/>
      <c r="I22" s="56"/>
      <c r="J22" s="56"/>
      <c r="K22" s="56">
        <v>22</v>
      </c>
      <c r="L22" s="56"/>
      <c r="M22" s="56"/>
      <c r="N22" s="56" t="str">
        <f>SUM(I22:M22)</f>
        <v>0</v>
      </c>
      <c r="O22" s="57"/>
      <c r="P22" s="56"/>
      <c r="Q22" s="56">
        <v>2640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5555</v>
      </c>
      <c r="D23" s="46" t="s">
        <v>111</v>
      </c>
      <c r="E23" s="46" t="s">
        <v>112</v>
      </c>
      <c r="F23" s="38" t="s">
        <v>113</v>
      </c>
      <c r="G23" s="46" t="s">
        <v>47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 t="s">
        <v>114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8">
        <v>6658</v>
      </c>
      <c r="D24" s="46" t="s">
        <v>117</v>
      </c>
      <c r="E24" s="46" t="s">
        <v>118</v>
      </c>
      <c r="F24" s="38" t="s">
        <v>119</v>
      </c>
      <c r="G24" s="46" t="s">
        <v>41</v>
      </c>
      <c r="H24" s="48"/>
      <c r="I24" s="49"/>
      <c r="J24" s="49">
        <v>5</v>
      </c>
      <c r="K24" s="49"/>
      <c r="L24" s="49"/>
      <c r="M24" s="49"/>
      <c r="N24" s="49" t="str">
        <f>SUM(I24:M24)</f>
        <v>0</v>
      </c>
      <c r="O24" s="50"/>
      <c r="P24" s="49">
        <v>1150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2738</v>
      </c>
      <c r="D25" s="52" t="s">
        <v>122</v>
      </c>
      <c r="E25" s="52" t="s">
        <v>123</v>
      </c>
      <c r="F25" s="54" t="s">
        <v>70</v>
      </c>
      <c r="G25" s="52" t="s">
        <v>88</v>
      </c>
      <c r="H25" s="55"/>
      <c r="I25" s="56"/>
      <c r="J25" s="56"/>
      <c r="K25" s="56"/>
      <c r="L25" s="56">
        <v>25</v>
      </c>
      <c r="M25" s="56"/>
      <c r="N25" s="56" t="str">
        <f>SUM(I25:M25)</f>
        <v>0</v>
      </c>
      <c r="O25" s="57"/>
      <c r="P25" s="56"/>
      <c r="Q25" s="56">
        <v>3750</v>
      </c>
      <c r="R25" s="56">
        <v>500</v>
      </c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50008</v>
      </c>
      <c r="D26" s="52" t="s">
        <v>126</v>
      </c>
      <c r="E26" s="52" t="s">
        <v>127</v>
      </c>
      <c r="F26" s="54" t="s">
        <v>34</v>
      </c>
      <c r="G26" s="52" t="s">
        <v>47</v>
      </c>
      <c r="H26" s="55"/>
      <c r="I26" s="56">
        <v>27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11448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2756</v>
      </c>
      <c r="D27" s="52" t="s">
        <v>130</v>
      </c>
      <c r="E27" s="52" t="s">
        <v>131</v>
      </c>
      <c r="F27" s="54" t="s">
        <v>132</v>
      </c>
      <c r="G27" s="52" t="s">
        <v>58</v>
      </c>
      <c r="H27" s="55"/>
      <c r="I27" s="56"/>
      <c r="J27" s="56"/>
      <c r="K27" s="56"/>
      <c r="L27" s="56">
        <v>15</v>
      </c>
      <c r="M27" s="56"/>
      <c r="N27" s="56" t="str">
        <f>SUM(I27:M27)</f>
        <v>0</v>
      </c>
      <c r="O27" s="57"/>
      <c r="P27" s="56"/>
      <c r="Q27" s="56">
        <v>2100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5714</v>
      </c>
      <c r="D28" s="52" t="s">
        <v>135</v>
      </c>
      <c r="E28" s="52" t="s">
        <v>136</v>
      </c>
      <c r="F28" s="54" t="s">
        <v>70</v>
      </c>
      <c r="G28" s="52" t="s">
        <v>47</v>
      </c>
      <c r="H28" s="55"/>
      <c r="I28" s="56"/>
      <c r="J28" s="56"/>
      <c r="K28" s="56">
        <v>10</v>
      </c>
      <c r="L28" s="56"/>
      <c r="M28" s="56"/>
      <c r="N28" s="56" t="str">
        <f>SUM(I28:M28)</f>
        <v>0</v>
      </c>
      <c r="O28" s="57"/>
      <c r="P28" s="56"/>
      <c r="Q28" s="56">
        <v>1050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1132</v>
      </c>
      <c r="D29" s="52" t="s">
        <v>139</v>
      </c>
      <c r="E29" s="52" t="s">
        <v>140</v>
      </c>
      <c r="F29" s="54" t="s">
        <v>57</v>
      </c>
      <c r="G29" s="52" t="s">
        <v>41</v>
      </c>
      <c r="H29" s="55"/>
      <c r="I29" s="56"/>
      <c r="J29" s="56"/>
      <c r="K29" s="56">
        <v>15</v>
      </c>
      <c r="L29" s="56"/>
      <c r="M29" s="56"/>
      <c r="N29" s="56" t="str">
        <f>SUM(I29:M29)</f>
        <v>0</v>
      </c>
      <c r="O29" s="57"/>
      <c r="P29" s="56"/>
      <c r="Q29" s="56">
        <v>2125</v>
      </c>
      <c r="R29" s="56"/>
      <c r="S29" s="54" t="s">
        <v>141</v>
      </c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49</v>
      </c>
      <c r="C30" s="47">
        <v>91509</v>
      </c>
      <c r="D30" s="46" t="s">
        <v>143</v>
      </c>
      <c r="E30" s="46" t="s">
        <v>144</v>
      </c>
      <c r="F30" s="38" t="s">
        <v>46</v>
      </c>
      <c r="G30" s="46" t="s">
        <v>88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2452</v>
      </c>
      <c r="D31" s="52" t="s">
        <v>147</v>
      </c>
      <c r="E31" s="52" t="s">
        <v>148</v>
      </c>
      <c r="F31" s="54" t="s">
        <v>70</v>
      </c>
      <c r="G31" s="52" t="s">
        <v>41</v>
      </c>
      <c r="H31" s="55"/>
      <c r="I31" s="56"/>
      <c r="J31" s="56"/>
      <c r="K31" s="56"/>
      <c r="L31" s="56">
        <v>10</v>
      </c>
      <c r="M31" s="56"/>
      <c r="N31" s="56" t="str">
        <f>SUM(I31:M31)</f>
        <v>0</v>
      </c>
      <c r="O31" s="57"/>
      <c r="P31" s="56"/>
      <c r="Q31" s="56">
        <v>1400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1999</v>
      </c>
      <c r="D32" s="52" t="s">
        <v>151</v>
      </c>
      <c r="E32" s="52" t="s">
        <v>152</v>
      </c>
      <c r="F32" s="54" t="s">
        <v>52</v>
      </c>
      <c r="G32" s="52" t="s">
        <v>41</v>
      </c>
      <c r="H32" s="55"/>
      <c r="I32" s="56"/>
      <c r="J32" s="56"/>
      <c r="K32" s="56">
        <v>30</v>
      </c>
      <c r="L32" s="56"/>
      <c r="M32" s="56"/>
      <c r="N32" s="56" t="str">
        <f>SUM(I32:M32)</f>
        <v>0</v>
      </c>
      <c r="O32" s="57"/>
      <c r="P32" s="56"/>
      <c r="Q32" s="56">
        <v>3000</v>
      </c>
      <c r="R32" s="56"/>
      <c r="S32" s="54"/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2763</v>
      </c>
      <c r="D33" s="52" t="s">
        <v>155</v>
      </c>
      <c r="E33" s="52" t="s">
        <v>156</v>
      </c>
      <c r="F33" s="54" t="s">
        <v>52</v>
      </c>
      <c r="G33" s="52" t="s">
        <v>88</v>
      </c>
      <c r="H33" s="55"/>
      <c r="I33" s="56"/>
      <c r="J33" s="56"/>
      <c r="K33" s="56"/>
      <c r="L33" s="56">
        <v>2</v>
      </c>
      <c r="M33" s="56"/>
      <c r="N33" s="56" t="str">
        <f>SUM(I33:M33)</f>
        <v>0</v>
      </c>
      <c r="O33" s="57"/>
      <c r="P33" s="56"/>
      <c r="Q33" s="56">
        <v>370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158</v>
      </c>
      <c r="C34" s="53">
        <v>2557</v>
      </c>
      <c r="D34" s="52" t="s">
        <v>159</v>
      </c>
      <c r="E34" s="52" t="s">
        <v>160</v>
      </c>
      <c r="F34" s="54" t="s">
        <v>70</v>
      </c>
      <c r="G34" s="52" t="s">
        <v>94</v>
      </c>
      <c r="H34" s="55"/>
      <c r="I34" s="56"/>
      <c r="J34" s="56"/>
      <c r="K34" s="56">
        <v>3</v>
      </c>
      <c r="L34" s="56"/>
      <c r="M34" s="56"/>
      <c r="N34" s="56" t="str">
        <f>SUM(I34:M34)</f>
        <v>0</v>
      </c>
      <c r="O34" s="57"/>
      <c r="P34" s="56"/>
      <c r="Q34" s="56">
        <v>495</v>
      </c>
      <c r="R34" s="56"/>
      <c r="S34" s="54"/>
      <c r="T34" s="54" t="s">
        <v>149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161</v>
      </c>
      <c r="C35" s="53">
        <v>2516</v>
      </c>
      <c r="D35" s="52" t="s">
        <v>162</v>
      </c>
      <c r="E35" s="52" t="s">
        <v>163</v>
      </c>
      <c r="F35" s="54" t="s">
        <v>164</v>
      </c>
      <c r="G35" s="52" t="s">
        <v>88</v>
      </c>
      <c r="H35" s="55"/>
      <c r="I35" s="56"/>
      <c r="J35" s="56"/>
      <c r="K35" s="56"/>
      <c r="L35" s="56">
        <v>5</v>
      </c>
      <c r="M35" s="56"/>
      <c r="N35" s="56" t="str">
        <f>SUM(I35:M35)</f>
        <v>0</v>
      </c>
      <c r="O35" s="57"/>
      <c r="P35" s="56"/>
      <c r="Q35" s="56">
        <v>850</v>
      </c>
      <c r="R35" s="56"/>
      <c r="S35" s="54"/>
      <c r="T35" s="54" t="s">
        <v>165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500050</v>
      </c>
      <c r="D36" s="52" t="s">
        <v>167</v>
      </c>
      <c r="E36" s="52" t="s">
        <v>168</v>
      </c>
      <c r="F36" s="54" t="s">
        <v>34</v>
      </c>
      <c r="G36" s="52" t="s">
        <v>35</v>
      </c>
      <c r="H36" s="55"/>
      <c r="I36" s="56">
        <v>50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4100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3017</v>
      </c>
      <c r="D37" s="52" t="s">
        <v>171</v>
      </c>
      <c r="E37" s="52" t="s">
        <v>172</v>
      </c>
      <c r="F37" s="54" t="s">
        <v>34</v>
      </c>
      <c r="G37" s="52" t="s">
        <v>88</v>
      </c>
      <c r="H37" s="55"/>
      <c r="I37" s="56"/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93436</v>
      </c>
      <c r="D38" s="52" t="s">
        <v>175</v>
      </c>
      <c r="E38" s="52" t="s">
        <v>176</v>
      </c>
      <c r="F38" s="54" t="s">
        <v>70</v>
      </c>
      <c r="G38" s="52" t="s">
        <v>58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1500</v>
      </c>
      <c r="R38" s="56">
        <v>100</v>
      </c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2286</v>
      </c>
      <c r="D39" s="52" t="s">
        <v>179</v>
      </c>
      <c r="E39" s="52" t="s">
        <v>180</v>
      </c>
      <c r="F39" s="54" t="s">
        <v>46</v>
      </c>
      <c r="G39" s="52" t="s">
        <v>58</v>
      </c>
      <c r="H39" s="55"/>
      <c r="I39" s="56"/>
      <c r="J39" s="56"/>
      <c r="K39" s="56">
        <v>16</v>
      </c>
      <c r="L39" s="56"/>
      <c r="M39" s="56"/>
      <c r="N39" s="56" t="str">
        <f>SUM(I39:M39)</f>
        <v>0</v>
      </c>
      <c r="O39" s="57"/>
      <c r="P39" s="56"/>
      <c r="Q39" s="56">
        <v>2160</v>
      </c>
      <c r="R39" s="56">
        <v>80</v>
      </c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1447</v>
      </c>
      <c r="D40" s="46" t="s">
        <v>183</v>
      </c>
      <c r="E40" s="46" t="s">
        <v>184</v>
      </c>
      <c r="F40" s="38" t="s">
        <v>34</v>
      </c>
      <c r="G40" s="46" t="s">
        <v>58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49</v>
      </c>
      <c r="C41" s="47">
        <v>2002</v>
      </c>
      <c r="D41" s="46" t="s">
        <v>186</v>
      </c>
      <c r="E41" s="46" t="s">
        <v>187</v>
      </c>
      <c r="F41" s="38" t="s">
        <v>34</v>
      </c>
      <c r="G41" s="46" t="s">
        <v>47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49</v>
      </c>
      <c r="C42" s="47">
        <v>92379</v>
      </c>
      <c r="D42" s="46" t="s">
        <v>189</v>
      </c>
      <c r="E42" s="46" t="s">
        <v>190</v>
      </c>
      <c r="F42" s="38" t="s">
        <v>40</v>
      </c>
      <c r="G42" s="46" t="s">
        <v>94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49</v>
      </c>
      <c r="C43" s="47">
        <v>4928</v>
      </c>
      <c r="D43" s="46" t="s">
        <v>192</v>
      </c>
      <c r="E43" s="46" t="s">
        <v>193</v>
      </c>
      <c r="F43" s="38" t="s">
        <v>194</v>
      </c>
      <c r="G43" s="46" t="s">
        <v>88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615</v>
      </c>
      <c r="Q43" s="49"/>
      <c r="R43" s="49">
        <v>60</v>
      </c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49</v>
      </c>
      <c r="C44" s="47">
        <v>1118</v>
      </c>
      <c r="D44" s="46" t="s">
        <v>195</v>
      </c>
      <c r="E44" s="46" t="s">
        <v>196</v>
      </c>
      <c r="F44" s="38" t="s">
        <v>34</v>
      </c>
      <c r="G44" s="46" t="s">
        <v>94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330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81</v>
      </c>
      <c r="C45" s="47">
        <v>5735</v>
      </c>
      <c r="D45" s="46" t="s">
        <v>197</v>
      </c>
      <c r="E45" s="46" t="s">
        <v>198</v>
      </c>
      <c r="F45" s="38" t="s">
        <v>46</v>
      </c>
      <c r="G45" s="46" t="s">
        <v>88</v>
      </c>
      <c r="H45" s="48"/>
      <c r="I45" s="49"/>
      <c r="J45" s="49"/>
      <c r="K45" s="49">
        <v>10</v>
      </c>
      <c r="L45" s="49"/>
      <c r="M45" s="49"/>
      <c r="N45" s="49" t="str">
        <f>SUM(I45:M45)</f>
        <v>0</v>
      </c>
      <c r="O45" s="50"/>
      <c r="P45" s="49">
        <v>1100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49</v>
      </c>
      <c r="C46" s="47">
        <v>3230</v>
      </c>
      <c r="D46" s="46" t="s">
        <v>200</v>
      </c>
      <c r="E46" s="46" t="s">
        <v>201</v>
      </c>
      <c r="F46" s="38" t="s">
        <v>70</v>
      </c>
      <c r="G46" s="46" t="s">
        <v>94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 t="s">
        <v>202</v>
      </c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49</v>
      </c>
      <c r="C47" s="58">
        <v>94585</v>
      </c>
      <c r="D47" s="46" t="s">
        <v>204</v>
      </c>
      <c r="E47" s="46" t="s">
        <v>205</v>
      </c>
      <c r="F47" s="38" t="s">
        <v>34</v>
      </c>
      <c r="G47" s="46" t="s">
        <v>41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206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207</v>
      </c>
      <c r="C48" s="47">
        <v>691</v>
      </c>
      <c r="D48" s="46" t="s">
        <v>208</v>
      </c>
      <c r="E48" s="46" t="s">
        <v>209</v>
      </c>
      <c r="F48" s="38" t="s">
        <v>34</v>
      </c>
      <c r="G48" s="46" t="s">
        <v>94</v>
      </c>
      <c r="H48" s="48"/>
      <c r="I48" s="49"/>
      <c r="J48" s="49"/>
      <c r="K48" s="49"/>
      <c r="L48" s="49">
        <v>7</v>
      </c>
      <c r="M48" s="49"/>
      <c r="N48" s="49" t="str">
        <f>SUM(I48:M48)</f>
        <v>0</v>
      </c>
      <c r="O48" s="50"/>
      <c r="P48" s="49">
        <v>1050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92397</v>
      </c>
      <c r="D49" s="46" t="s">
        <v>211</v>
      </c>
      <c r="E49" s="46" t="s">
        <v>212</v>
      </c>
      <c r="F49" s="38" t="s">
        <v>34</v>
      </c>
      <c r="G49" s="46" t="s">
        <v>94</v>
      </c>
      <c r="H49" s="48"/>
      <c r="I49" s="49"/>
      <c r="J49" s="49"/>
      <c r="K49" s="49"/>
      <c r="L49" s="49">
        <v>20</v>
      </c>
      <c r="M49" s="49"/>
      <c r="N49" s="49" t="str">
        <f>SUM(I49:M49)</f>
        <v>0</v>
      </c>
      <c r="O49" s="50"/>
      <c r="P49" s="49">
        <v>2600</v>
      </c>
      <c r="Q49" s="49"/>
      <c r="R49" s="49"/>
      <c r="S49" s="38"/>
      <c r="T49" s="38" t="s">
        <v>188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49</v>
      </c>
      <c r="C50" s="62">
        <v>94665</v>
      </c>
      <c r="D50" s="61" t="s">
        <v>213</v>
      </c>
      <c r="E50" s="61" t="s">
        <v>214</v>
      </c>
      <c r="F50" s="63" t="s">
        <v>215</v>
      </c>
      <c r="G50" s="61" t="s">
        <v>94</v>
      </c>
      <c r="H50" s="64"/>
      <c r="I50" s="65"/>
      <c r="J50" s="65"/>
      <c r="K50" s="65"/>
      <c r="L50" s="65">
        <v>2</v>
      </c>
      <c r="M50" s="65"/>
      <c r="N50" s="65" t="str">
        <f>SUM(I50:M50)</f>
        <v>0</v>
      </c>
      <c r="O50" s="66"/>
      <c r="P50" s="65">
        <v>370</v>
      </c>
      <c r="Q50" s="65"/>
      <c r="R50" s="65"/>
      <c r="S50" s="63"/>
      <c r="T50" s="63" t="s">
        <v>216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49</v>
      </c>
      <c r="C51" s="58">
        <v>4561</v>
      </c>
      <c r="D51" s="46" t="s">
        <v>217</v>
      </c>
      <c r="E51" s="46" t="s">
        <v>218</v>
      </c>
      <c r="F51" s="38" t="s">
        <v>52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47">
        <v>699</v>
      </c>
      <c r="D52" s="46" t="s">
        <v>221</v>
      </c>
      <c r="E52" s="46" t="s">
        <v>222</v>
      </c>
      <c r="F52" s="38" t="s">
        <v>52</v>
      </c>
      <c r="G52" s="46" t="s">
        <v>94</v>
      </c>
      <c r="H52" s="48"/>
      <c r="I52" s="49"/>
      <c r="J52" s="49">
        <v>3</v>
      </c>
      <c r="K52" s="49"/>
      <c r="L52" s="49"/>
      <c r="M52" s="49"/>
      <c r="N52" s="49" t="str">
        <f>SUM(I52:M52)</f>
        <v>0</v>
      </c>
      <c r="O52" s="50"/>
      <c r="P52" s="49">
        <v>720</v>
      </c>
      <c r="Q52" s="49"/>
      <c r="R52" s="49">
        <v>60</v>
      </c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47">
        <v>1062</v>
      </c>
      <c r="D53" s="46" t="s">
        <v>225</v>
      </c>
      <c r="E53" s="46" t="s">
        <v>226</v>
      </c>
      <c r="F53" s="38" t="s">
        <v>46</v>
      </c>
      <c r="G53" s="46" t="s">
        <v>88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750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228</v>
      </c>
      <c r="C54" s="47">
        <v>696</v>
      </c>
      <c r="D54" s="46" t="s">
        <v>229</v>
      </c>
      <c r="E54" s="46" t="s">
        <v>230</v>
      </c>
      <c r="F54" s="38" t="s">
        <v>231</v>
      </c>
      <c r="G54" s="46" t="s">
        <v>88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450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47">
        <v>4745</v>
      </c>
      <c r="D55" s="46" t="s">
        <v>234</v>
      </c>
      <c r="E55" s="46" t="s">
        <v>235</v>
      </c>
      <c r="F55" s="38" t="s">
        <v>194</v>
      </c>
      <c r="G55" s="46" t="s">
        <v>58</v>
      </c>
      <c r="H55" s="48"/>
      <c r="I55" s="49"/>
      <c r="J55" s="49">
        <v>10</v>
      </c>
      <c r="K55" s="49"/>
      <c r="L55" s="49"/>
      <c r="M55" s="49"/>
      <c r="N55" s="49" t="str">
        <f>SUM(I55:M55)</f>
        <v>0</v>
      </c>
      <c r="O55" s="50"/>
      <c r="P55" s="49">
        <v>1650</v>
      </c>
      <c r="Q55" s="49"/>
      <c r="R55" s="49"/>
      <c r="S55" s="38"/>
      <c r="T55" s="38" t="s">
        <v>236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237</v>
      </c>
      <c r="C56" s="53">
        <v>80003</v>
      </c>
      <c r="D56" s="52" t="s">
        <v>238</v>
      </c>
      <c r="E56" s="52" t="s">
        <v>239</v>
      </c>
      <c r="F56" s="54" t="s">
        <v>70</v>
      </c>
      <c r="G56" s="52" t="s">
        <v>35</v>
      </c>
      <c r="H56" s="55"/>
      <c r="I56" s="56">
        <v>100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8600</v>
      </c>
      <c r="R56" s="56"/>
      <c r="S56" s="54"/>
      <c r="T56" s="54" t="s">
        <v>240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49</v>
      </c>
      <c r="C57" s="58">
        <v>94816</v>
      </c>
      <c r="D57" s="46" t="s">
        <v>241</v>
      </c>
      <c r="E57" s="46" t="s">
        <v>242</v>
      </c>
      <c r="F57" s="38" t="s">
        <v>34</v>
      </c>
      <c r="G57" s="46" t="s">
        <v>94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/>
      <c r="Q57" s="49">
        <v>850</v>
      </c>
      <c r="R57" s="49"/>
      <c r="S57" s="38" t="s">
        <v>243</v>
      </c>
      <c r="T57" s="38" t="s">
        <v>244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47">
        <v>4537</v>
      </c>
      <c r="D58" s="46" t="s">
        <v>246</v>
      </c>
      <c r="E58" s="46" t="s">
        <v>247</v>
      </c>
      <c r="F58" s="38" t="s">
        <v>164</v>
      </c>
      <c r="G58" s="46" t="s">
        <v>88</v>
      </c>
      <c r="H58" s="48"/>
      <c r="I58" s="49"/>
      <c r="J58" s="49"/>
      <c r="K58" s="49">
        <v>1</v>
      </c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88</v>
      </c>
      <c r="C59" s="47">
        <v>188</v>
      </c>
      <c r="D59" s="46" t="s">
        <v>249</v>
      </c>
      <c r="E59" s="46" t="s">
        <v>250</v>
      </c>
      <c r="F59" s="38" t="s">
        <v>251</v>
      </c>
      <c r="G59" s="46" t="s">
        <v>41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860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49</v>
      </c>
      <c r="C60" s="47">
        <v>94289</v>
      </c>
      <c r="D60" s="46" t="s">
        <v>253</v>
      </c>
      <c r="E60" s="46" t="s">
        <v>254</v>
      </c>
      <c r="F60" s="38" t="s">
        <v>255</v>
      </c>
      <c r="G60" s="46" t="s">
        <v>94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>
        <v>4294</v>
      </c>
      <c r="C61" s="47">
        <v>4294</v>
      </c>
      <c r="D61" s="46" t="s">
        <v>257</v>
      </c>
      <c r="E61" s="46" t="s">
        <v>258</v>
      </c>
      <c r="F61" s="38" t="s">
        <v>34</v>
      </c>
      <c r="G61" s="46" t="s">
        <v>259</v>
      </c>
      <c r="H61" s="48"/>
      <c r="I61" s="49"/>
      <c r="J61" s="49"/>
      <c r="K61" s="49">
        <v>27</v>
      </c>
      <c r="L61" s="49"/>
      <c r="M61" s="49"/>
      <c r="N61" s="49" t="str">
        <f>SUM(I61:M61)</f>
        <v>0</v>
      </c>
      <c r="O61" s="50">
        <v>27</v>
      </c>
      <c r="P61" s="49">
        <v>2700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58">
        <v>6679</v>
      </c>
      <c r="D62" s="46" t="s">
        <v>261</v>
      </c>
      <c r="E62" s="46" t="s">
        <v>258</v>
      </c>
      <c r="F62" s="38" t="s">
        <v>46</v>
      </c>
      <c r="G62" s="46" t="s">
        <v>88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 t="s">
        <v>262</v>
      </c>
      <c r="P62" s="49">
        <v>390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58">
        <v>6679</v>
      </c>
      <c r="D63" s="46" t="s">
        <v>261</v>
      </c>
      <c r="E63" s="46" t="s">
        <v>258</v>
      </c>
      <c r="F63" s="38" t="s">
        <v>46</v>
      </c>
      <c r="G63" s="46" t="s">
        <v>259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>
        <v>3</v>
      </c>
      <c r="P63" s="49">
        <v>390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