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<sst xmlns="http://schemas.openxmlformats.org/spreadsheetml/2006/main" uniqueCount="359">
  <si>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</si>
  <si>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</si>
  <si>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</si>
  <si>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</si>
  <si>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</si>
  <si>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</si>
  <si>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</si>
  <si>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</si>
  <si>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</si>
  <si>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</si>
  <si>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</si>
  <si>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</si>
  <si>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</si>
  <si>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</si>
  <si>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</si>
  <si>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</si>
  <si>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</si>
  <si>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</si>
  <si>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</si>
  <si>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</si>
  <si>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</si>
  <si>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</si>
  <si>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</si>
  <si>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</si>
  <si>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</si>
  <si>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</si>
  <si>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</si>
  <si>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</si>
  <si>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</si>
  <si>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</si>
  <si>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</si>
  <si>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</si>
  <si>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</si>
  <si>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</si>
  <si>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12:00-17:00</t>
  </si>
  <si>
    <t>Вячеслав</t>
  </si>
  <si>
    <t>заказывали с номера 8-911-001-62-90</t>
  </si>
  <si>
    <t>Клиент №6542</t>
  </si>
  <si>
    <t>СПб, ул. Кременчугская д. 11</t>
  </si>
  <si>
    <t>к2, кв. 161, 8-932-053-23-07 Надежда</t>
  </si>
  <si>
    <t>10:00-13:00</t>
  </si>
  <si>
    <t>Федор</t>
  </si>
  <si>
    <t>СОЗВОН УТРОМ СОРИЕНТИРОВАТЬ ПО ВРЕМЕНИ ,новый пакет Поставка №10 (20 из 20). могут выставить пустые бут у двери(созвонитесь с клиентом)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</si>
  <si>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</si>
  <si>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</si>
  <si>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</si>
  <si>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</si>
  <si>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Федерация и  на  20 бут Аргус Б.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</si>
  <si>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</si>
  <si>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</si>
  <si>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Надирбек</t>
  </si>
  <si>
    <t>созвон - объяснят как найти, всегда высылать счет на почту с печатью kalnik@argus-group.ru ,новые цены. СЧЁТ5 на федерацию,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</si>
  <si>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</si>
  <si>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</si>
  <si>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</si>
  <si>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</si>
  <si>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высылать счет на почту с печатью kalnik@argus-group.ru новая цена</t>
  </si>
  <si>
    <t>СПб, Октябрьская наб. д. 38</t>
  </si>
  <si>
    <t>8-  906-273-59-44,8-964-399-19-69</t>
  </si>
  <si>
    <t>Фахри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</si>
  <si>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</si>
  <si>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</si>
  <si>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</si>
  <si>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8-960-259-85-30"созвон - объяснят как найти, всегда высылать счет с печатью на почту kalnik@argus-group.ru
Аргус-Б</t>
  </si>
  <si>
    <t>водоносов</t>
  </si>
  <si>
    <t>СПб, Пулковское шоссе д. 15</t>
  </si>
  <si>
    <t>к2, кв. 162, 6й этаж, домофон не работает, 8-981-748-68-46</t>
  </si>
  <si>
    <t>14:00-17:00</t>
  </si>
  <si>
    <t>Владимир</t>
  </si>
  <si>
    <t>2 бут в залог</t>
  </si>
  <si>
    <t xml:space="preserve">1 - ЧЕК (1-й раз)
 </t>
  </si>
  <si>
    <t>СОЗВОН!</t>
  </si>
  <si>
    <t>Водоносов</t>
  </si>
  <si>
    <t>г. Пушкин, СПб, Красносельское шоссе, д. 14к3</t>
  </si>
  <si>
    <t>школа №335, каб. №117, 8-921-978-66-42 Светлана Владимировна</t>
  </si>
  <si>
    <t>10:00-14:00</t>
  </si>
  <si>
    <t>в 9 утра скинуть смс с ФИО водителя и грузчика  на номер 8-952-389-00-76. новая цена</t>
  </si>
  <si>
    <t>г. Кронштадт, СПб,  Цитадельское шоссе, д. 43</t>
  </si>
  <si>
    <t>кв. 70, 4-й этаж, 8-921-339-76-10</t>
  </si>
  <si>
    <t>созвон!НОВАЯ ЦЕНА</t>
  </si>
  <si>
    <t>РАЗОВЫЙ</t>
  </si>
  <si>
    <t>Спб, пр-кт Обуховской Обороны, д. 295</t>
  </si>
  <si>
    <t>лит. БД,   8-921-310-67-23, Ксения</t>
  </si>
  <si>
    <t>10:00-15:00</t>
  </si>
  <si>
    <t xml:space="preserve">10 - Многооборотная ПЭТ бутыль 12,5 литров
 30 - Пробка для бутылей 19 литров
 1 - ЧЕК (1-й раз)
 </t>
  </si>
  <si>
    <t>СОЗВОН ЗА ЧАС! ОТ ОФВ</t>
  </si>
  <si>
    <t>водономика</t>
  </si>
  <si>
    <t>Кронштадт, СПб, ул. Литке д. 11</t>
  </si>
  <si>
    <t>кв. 8, 2й этаж, лифт есть, 8-911-028-72-34</t>
  </si>
  <si>
    <t>4 бут в залог</t>
  </si>
  <si>
    <t xml:space="preserve">1 - ЧЕК (1-й раз)
 1 - Помпа АКВА
 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</si>
  <si>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</si>
  <si>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</si>
  <si>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</si>
  <si>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</si>
  <si>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СПб, Ленинский пр. д. 114</t>
  </si>
  <si>
    <t>магазин Афоня, 8-911-217-99-34, 983-43-09</t>
  </si>
  <si>
    <t>новые цены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</si>
  <si>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</si>
  <si>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</si>
  <si>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</si>
  <si>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цены. ПОДПИСАТЬ ДОКИ ЗА ЧИСТКУ КУЛЕРА</t>
  </si>
  <si>
    <t>Школа спортивных танцев</t>
  </si>
  <si>
    <t>СПб, ул. Курляндская д. 44</t>
  </si>
  <si>
    <t>3й этаж, 8-921-962-03-65</t>
  </si>
  <si>
    <t>10:00-12:00</t>
  </si>
  <si>
    <t>Александр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</si>
  <si>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</si>
  <si>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СПб, ул.Мичманская д.2</t>
  </si>
  <si>
    <t>кв.227, домофон 8-965-765-33-44, 8-981-190-73-39</t>
  </si>
  <si>
    <t>СОЗВОН заранее минут за 15</t>
  </si>
  <si>
    <t>Водономика</t>
  </si>
  <si>
    <t>Спб, Московский проспект д.205</t>
  </si>
  <si>
    <t>8-960-277-88-20</t>
  </si>
  <si>
    <t>Заезд в арку с Краснопутиловской улицы.созвон.  новые цены</t>
  </si>
  <si>
    <t>СПб, ул. Варшавская, д. 6к1</t>
  </si>
  <si>
    <t>центр Эстетики Аристократка, 305-35-03</t>
  </si>
  <si>
    <t>новая цена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</si>
  <si>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</si>
  <si>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</si>
  <si>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</si>
  <si>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</si>
  <si>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</si>
  <si>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</si>
  <si>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</si>
  <si>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СПб, Грузовой проезд,  д. 23</t>
  </si>
  <si>
    <t>база, 8-911-155-37-46</t>
  </si>
  <si>
    <t>10:00-16:00</t>
  </si>
  <si>
    <t>новые цены. СОЗВОН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</si>
  <si>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</si>
  <si>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</si>
  <si>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</si>
  <si>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</si>
  <si>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</si>
  <si>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</si>
  <si>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Клиент №6621</t>
  </si>
  <si>
    <t>г. Пушкин, СПб, ул. Оранжерейная д.48</t>
  </si>
  <si>
    <t>БЦ Пушкин,  8-921-098-22-98</t>
  </si>
  <si>
    <t xml:space="preserve">1 - Кулер для воды Aqua Expert 08MD
 200 - Стаканчики для питьевой воды
 1 - ЧЕК (1-й раз)
 </t>
  </si>
  <si>
    <t>передать нарантию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</si>
  <si>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</si>
  <si>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</si>
  <si>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</si>
  <si>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СПб, ул. Партизана Германа, д. 23</t>
  </si>
  <si>
    <t>кв. 225, 8-967-977-57-54 Ольга Вячеславовна</t>
  </si>
  <si>
    <t>ПОДГОТОВИТЬ СДАЧУ С 1000 Р. СОЗВОН. новые цены
. В ДОЛГ НЕ ОТГРУЖАТЬ! ВСЕГДА ПОДПИСЫВАТЬ РАСХОДНИК!!</t>
  </si>
  <si>
    <t>РЖД (тендер)</t>
  </si>
  <si>
    <t>СПб, набережная Обводного канала д. 70к2</t>
  </si>
  <si>
    <t>Центр подготовки персонала, 8-921-637-41-02,</t>
  </si>
  <si>
    <t>ЗАБРАТЬ ВСЮ ПУСТУЮ ТАРУ по безналу, новые цены,подписать доки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</si>
  <si>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</si>
  <si>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</si>
  <si>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</si>
  <si>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 новые цены</t>
  </si>
  <si>
    <t>СМУ-Строитель</t>
  </si>
  <si>
    <t>поселок Тельмана д.60</t>
  </si>
  <si>
    <t>8-921-796-02-62,  8-911-141-60-22</t>
  </si>
  <si>
    <t>Звонить на второй номер скажут куда везти. Первый номер в крайнем случае НОВЫЕ ЦЕНЫ. ПОДПИСАТЬ И ОТДАТЬ ИХ ЭКЗЕМПЛЯР ДОКИ ЗА 14.08</t>
  </si>
  <si>
    <t>г. Коммунар, СПб, ул. Советская д. 8</t>
  </si>
  <si>
    <t>Салон красоты, 8-921-906-73-36</t>
  </si>
  <si>
    <t>15:00-18:00</t>
  </si>
  <si>
    <t>8-921-905-02-34, НОВЫ ЦЕНЫ</t>
  </si>
  <si>
    <t>СПб, Всеволожский район, посёлок Мурино, бульвар Менделеева, д. 9к1</t>
  </si>
  <si>
    <t>кв. 12, 8-910-584-23-71</t>
  </si>
  <si>
    <t>созвон, с 17! НОВАЯ ЦЕНА</t>
  </si>
  <si>
    <t>ОборонЭнерго</t>
  </si>
  <si>
    <t>СПб, Литейный пр., д. 1</t>
  </si>
  <si>
    <t>(д. 1/20) 8-921-855-82-65 Маргарита</t>
  </si>
  <si>
    <t>ПЕРЕДАТЬ ДОКУМЕНТЫ тендер,всегда подписывать акт на тару!!Договор поставки №70-СЗФ-2018 от 13.06.2018.  (100 бут из 250). НЕ ДЕЛИТЬ ПОСТАВКУ!</t>
  </si>
  <si>
    <t>РМ Наследие</t>
  </si>
  <si>
    <t>СПб, ул. Тележная, д. 37</t>
  </si>
  <si>
    <t>ЛитЕ, 8-981-890-16-45, 8-921-303-53-31</t>
  </si>
  <si>
    <t>новая цена.</t>
  </si>
  <si>
    <t>СПб, ул. Евдокима Огнева д.4</t>
  </si>
  <si>
    <t>К2, №458, КАБИНЕТ №29, 8-921-846-85-24 Александра Станиславовна</t>
  </si>
  <si>
    <t>3 бут в залог</t>
  </si>
  <si>
    <t xml:space="preserve">1 - ЧЕК (всегда)
 </t>
  </si>
  <si>
    <t>!!НЕ ПОЗЖЕ ПОСЛЕ 12 ПЕДСОВЕТ!!!ОПЛАТИЛИ НА КАРТУ РАНЬШЕ НИКОГО НЕБУДЕТ новая цена СОЗВОН ЗА 30 МИНУТ ЧТОБЫ УЧИТЕЛЬ ПОДОШЁЛ. не позже 15-00!!!! созвон если не успеваете.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</si>
  <si>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</si>
  <si>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</si>
  <si>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</si>
  <si>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</si>
  <si>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СПб, ул. Сибирская, д. 9</t>
  </si>
  <si>
    <t>1-й этаж, языковой центр "Морис", 8-911-939-06-66</t>
  </si>
  <si>
    <t>14:00-20:00</t>
  </si>
  <si>
    <t>ОПЛАЧЕНО НА САЙТЕ 26.08 новые цены</t>
  </si>
  <si>
    <t>г. Колпино, СПб, Заводской проспект, 4</t>
  </si>
  <si>
    <t>кв. 229, 4-й этаж, 8-921-365-82-14</t>
  </si>
  <si>
    <t>о ценах предупредили</t>
  </si>
  <si>
    <t>ПК Исток (бывш. Метрос, бывш. ЗапускИнжиниринг)</t>
  </si>
  <si>
    <t>СПб, ул. Минеральная д.32</t>
  </si>
  <si>
    <t>677-94-92 Караваев Денис</t>
  </si>
  <si>
    <t>созвон утром  новая цена  ОТПРАВЛЯТЬ СЧЁТ buh.pkistok@gmail.com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</si>
  <si>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</si>
  <si>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</si>
  <si>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</si>
  <si>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</si>
  <si>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</si>
  <si>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</si>
  <si>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</si>
  <si>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</si>
  <si>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</si>
  <si>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</si>
  <si>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</si>
  <si>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</si>
  <si>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Технолинк</t>
  </si>
  <si>
    <t>СПб, Московский пр. д. 6</t>
  </si>
  <si>
    <t>кв. 15, 331-58-30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</si>
  <si>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</si>
  <si>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</si>
  <si>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</si>
  <si>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</si>
  <si>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ПОДПИСАТЬ ДОКУМЕНТЫ особое заполнение см. папку. новая цена.</t>
  </si>
  <si>
    <t>СПб, ул. Курляндская д.8</t>
  </si>
  <si>
    <t>кв.43, 8-900-635-03-55</t>
  </si>
  <si>
    <t>9:00-17:00</t>
  </si>
  <si>
    <t>Можно раньше звоните</t>
  </si>
  <si>
    <t>ЭПОКСИМАКС Водоносов</t>
  </si>
  <si>
    <t>СПб, Авиаконструкторов пр. д. 35</t>
  </si>
  <si>
    <t>8-911-012-87-07</t>
  </si>
  <si>
    <t>всегда отправлять счет на почту info@smola20.ru 8-911-012-87-07,  новая цена. новый адрес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</si>
  <si>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</si>
  <si>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</si>
  <si>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</si>
  <si>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13:00-18:00</t>
  </si>
  <si>
    <t>созвон. бутыли не оставлять у двери, возить в указанное время. Ещё одна жалоба - штраф. новые цены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</si>
  <si>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</si>
  <si>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</si>
  <si>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созвон за час, АККУРАТНЫЕ БУТЫЛИ! Жалуется что приходят бутыли с отбитым горлышком НОВАЯ ЦЕНА</t>
  </si>
  <si>
    <t>СПб, Набережная реки Мойки д.76</t>
  </si>
  <si>
    <t>каб. 424, 8-931-326-55-70</t>
  </si>
  <si>
    <t>новые цены.
Созвон заранее объяснят как найти и пропуск закажут- звонить на номер 8-921-947-70-31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</si>
  <si>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</si>
  <si>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</si>
  <si>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</si>
  <si>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обязательно созвон за час! звонить на номер 8-921-907-08-64.новая цена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</si>
  <si>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</si>
  <si>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</si>
  <si>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</si>
  <si>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в след раз передать доки за 11.04 НОВАЯ ЦЕНА созвон для пропуска, по возможности пораньше звонить на номер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</si>
  <si>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</si>
  <si>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</si>
  <si>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</si>
  <si>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</si>
  <si>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СПб, Гражданский пр. д. 36</t>
  </si>
  <si>
    <t>банк Россельхоз, 8-911-289-09-71 Алла Владимировна</t>
  </si>
  <si>
    <t>10:00-18:00</t>
  </si>
  <si>
    <t>МОЖНО НЕ ЗВОНИТЬ НЕСИТЕ В БАНК клиент от Риты (это её мама если что) если не дозвониться звоните Рите</t>
  </si>
  <si>
    <t>Клиент№4194</t>
  </si>
  <si>
    <t>СПб, Лермонтовский пр. д. 44</t>
  </si>
  <si>
    <t>8-921-759-32-76</t>
  </si>
  <si>
    <t>9:00-13:00</t>
  </si>
  <si>
    <t>новые цены. созвон! 3 бут в машину перегрузят, 1 бут скажут куда поднять.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</si>
  <si>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</si>
  <si>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</si>
  <si>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</si>
  <si>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</si>
  <si>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</si>
  <si>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</si>
  <si>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</si>
  <si>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</si>
  <si>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</si>
  <si>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</si>
  <si>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</si>
  <si>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Графический Дизайн-Экспо ( бывш.Гради-Экспо)</t>
  </si>
  <si>
    <t>г. Пушкин, СПб, ул. Новодеревенская д. 19</t>
  </si>
  <si>
    <t>416-35-36</t>
  </si>
  <si>
    <t>НОВАЯ ЦЕНА созвон-  в ОФИС   счета всегда  отправлять на почту leto379@yandex.ru</t>
  </si>
  <si>
    <t>Студия «НП-Принт»</t>
  </si>
  <si>
    <t>СПб, Набережная Обводного канала д. 199</t>
  </si>
  <si>
    <t>4-й этаж, 324-65-15,8-962-713-29-41</t>
  </si>
  <si>
    <t>поменяли на Ё ,новые цены</t>
  </si>
  <si>
    <t>БИГ2</t>
  </si>
  <si>
    <t>Железноводская ул., д.3, к.1</t>
  </si>
  <si>
    <t>офис 400, 703-03-77</t>
  </si>
  <si>
    <t>- НДС 20%. забирать пустую тару,  Новый счёт Поставка №8(26 из 100). новые цены,</t>
  </si>
  <si>
    <t>Фанерный</t>
  </si>
  <si>
    <t>СПб, посёлок Понтонный, ул. Фанерная д. 5</t>
  </si>
  <si>
    <t>648-16-15(доб.2242), 8-921-356-48-83</t>
  </si>
  <si>
    <t>В 1с - СВЕЗА, СКЛАД.
НОВЫЕ ЦЕНЫ по 100р/бут.</t>
  </si>
  <si>
    <t>СПб, проспект Большевиков д.8</t>
  </si>
  <si>
    <t>кв.79, 8-965-072-72-19, 8-965-072-72-19</t>
  </si>
  <si>
    <t>11:00-15:00</t>
  </si>
  <si>
    <t>новые цены. 8-965-072-72-19 БЯЗАТЕЛЬНО созвон за полчаса (он не на месте ,чтобы подъехал)клиент трудный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</si>
  <si>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</si>
  <si>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</si>
  <si>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</si>
  <si>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№10 (27 из 40)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</si>
  <si>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</si>
  <si>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</si>
  <si>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</si>
  <si>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цена.</t>
  </si>
  <si>
    <t>Спб, Гражданский проспект, д.36</t>
  </si>
  <si>
    <t>кв.51, 8-911-267-07-48</t>
  </si>
  <si>
    <t>г. Пушкин, Софийский бульвар, д. 30/50</t>
  </si>
  <si>
    <t>офис 114,   309-76-62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</si>
  <si>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</si>
  <si>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</si>
  <si>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</si>
  <si>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</si>
  <si>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</si>
  <si>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</si>
  <si>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ИнкомТех (Водоносов)</t>
  </si>
  <si>
    <t>СПб, Полюстровский пр. д. 15</t>
  </si>
  <si>
    <t>к2, 8-911-258-18-89</t>
  </si>
  <si>
    <t>ОБЯЗАТЕЛЬНО СОЗВОН ЗА ПОЛЧАСА!новая цена. подписать обязательно акт приёма</t>
  </si>
  <si>
    <t>СПб, г. Пушкин, Пушкинская ул. д. 22</t>
  </si>
  <si>
    <t>канцелярия, 8-931-587-88-68 Алексей</t>
  </si>
  <si>
    <t>СОЗВОН ЗАРАНЕЕ, 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</si>
  <si>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</si>
  <si>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</si>
  <si>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</si>
  <si>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14!!8-921-572-10-37, новая цена ОПЛАЧЕНО НА САЙТЕ</t>
  </si>
  <si>
    <t>МО Сенной округ</t>
  </si>
  <si>
    <t>СПб,  Вознесенский пр. д.47</t>
  </si>
  <si>
    <t>код ворот 5271В, на лево третья парадная ,310-44-00, 570-27-88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</si>
  <si>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</si>
  <si>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</si>
  <si>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</si>
  <si>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</si>
  <si>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разовый</t>
  </si>
  <si>
    <t>СПб, Набережная реки мойки, д. 82</t>
  </si>
  <si>
    <t>8-999-206-59-04 Татьяна</t>
  </si>
  <si>
    <t>11:00-16:00</t>
  </si>
  <si>
    <t xml:space="preserve">1 - Стойка для 2 бутылей с водой
 1 - ЧЕК (1-й раз)
 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</si>
  <si>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</si>
  <si>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</si>
  <si>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</si>
  <si>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обязательно подписывать акт!  тендер! не путать с другим клиентом! 8-981-965-09-09  созвон минут за 40</t>
  </si>
  <si>
    <t>Спб, ул. Ярослава Гашека д.6</t>
  </si>
  <si>
    <t>ТЦ</t>
  </si>
  <si>
    <t>СОЗВОН ОБЪЯСНЯТ КАК ИХ НАЙТИ</t>
  </si>
  <si>
    <t>СПб, ул. Бухарестская д. 39к3</t>
  </si>
  <si>
    <t>кв. 179, 1й этаж, 8-911-168-03-13, 8-921-316-09-04</t>
  </si>
  <si>
    <t>новая цена!!СОЗВОН МИНИМУМ ЗА ПОЛЧАСА! чтобы были на месте
Мы должны были 50р</t>
  </si>
  <si>
    <t>СПб, ул. Ярослава Гашека, д. 7, к.1</t>
  </si>
  <si>
    <t>кв. 636, 8-911-212-66-12</t>
  </si>
  <si>
    <t>18:00-21:00</t>
  </si>
  <si>
    <t>новая цена КАК МОЖНО РАНЬШЕ Созвон за полчаса. ДНЁМ НИКОГО НЕ БУДЕТ!</t>
  </si>
  <si>
    <t>Клиент№2942 в</t>
  </si>
  <si>
    <t>г. Кронштадт, СПб, ул. Восстания д.18</t>
  </si>
  <si>
    <t>2й этаж, 8-911-704-21-55</t>
  </si>
  <si>
    <t>временный адрес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</si>
  <si>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</si>
  <si>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</si>
  <si>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</si>
  <si>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</si>
  <si>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ул. 9-я красноармейская, д.5</t>
  </si>
  <si>
    <t>заезд с 9ой Красноармейской, 1й этаж, контактное лицо - Надежда 8-921-555-83-59</t>
  </si>
  <si>
    <t xml:space="preserve">1 - Кулер для воды Aqua Expert 08MD
 </t>
  </si>
  <si>
    <t>ОБЯЗАТЕЛЬНО СОЗВОН ЗА ПОЛЧАСА!новая цена. доки ПОДПИСЫВАЮТ И ЗА КРЕСТОВСКИЙ</t>
  </si>
  <si>
    <t>Мозгорех</t>
  </si>
  <si>
    <t>СПб, ул. Степана Разина д. 9</t>
  </si>
  <si>
    <t>самовывоз, 8-952-234-45-36</t>
  </si>
  <si>
    <t>Митя</t>
  </si>
  <si>
    <t>Тосно, самовывоз</t>
  </si>
  <si>
    <t>до 15</t>
  </si>
  <si>
    <t>Ещё 100 бут оплатили
189 из 380 отгр</t>
  </si>
  <si>
    <t>РПК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</si>
</sst>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6751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6542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3676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/>
      <c r="K8" s="57"/>
      <c r="L8" s="57">
        <v>30</v>
      </c>
      <c r="M8" s="57"/>
      <c r="N8" s="57" t="str">
        <f>SUM(I8:M8)</f>
        <v>0</v>
      </c>
      <c r="O8" s="58"/>
      <c r="P8" s="57"/>
      <c r="Q8" s="57">
        <v>3900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3676</v>
      </c>
      <c r="D9" s="53" t="s">
        <v>48</v>
      </c>
      <c r="E9" s="53" t="s">
        <v>49</v>
      </c>
      <c r="F9" s="55" t="s">
        <v>46</v>
      </c>
      <c r="G9" s="53" t="s">
        <v>50</v>
      </c>
      <c r="H9" s="56"/>
      <c r="I9" s="57"/>
      <c r="J9" s="57"/>
      <c r="K9" s="57"/>
      <c r="L9" s="57">
        <v>11</v>
      </c>
      <c r="M9" s="57"/>
      <c r="N9" s="57" t="str">
        <f>SUM(I9:M9)</f>
        <v>0</v>
      </c>
      <c r="O9" s="58"/>
      <c r="P9" s="57"/>
      <c r="Q9" s="57">
        <v>1540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94956</v>
      </c>
      <c r="D10" s="53" t="s">
        <v>53</v>
      </c>
      <c r="E10" s="53" t="s">
        <v>54</v>
      </c>
      <c r="F10" s="55" t="s">
        <v>55</v>
      </c>
      <c r="G10" s="53" t="s">
        <v>50</v>
      </c>
      <c r="H10" s="56"/>
      <c r="I10" s="57"/>
      <c r="J10" s="57"/>
      <c r="K10" s="57"/>
      <c r="L10" s="57">
        <v>5</v>
      </c>
      <c r="M10" s="57"/>
      <c r="N10" s="57" t="str">
        <f>SUM(I10:M10)</f>
        <v>0</v>
      </c>
      <c r="O10" s="58"/>
      <c r="P10" s="57"/>
      <c r="Q10" s="57">
        <v>850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43</v>
      </c>
      <c r="C11" s="54">
        <v>3676</v>
      </c>
      <c r="D11" s="53" t="s">
        <v>57</v>
      </c>
      <c r="E11" s="53" t="s">
        <v>58</v>
      </c>
      <c r="F11" s="55" t="s">
        <v>55</v>
      </c>
      <c r="G11" s="53" t="s">
        <v>59</v>
      </c>
      <c r="H11" s="56"/>
      <c r="I11" s="57"/>
      <c r="J11" s="57"/>
      <c r="K11" s="57"/>
      <c r="L11" s="57">
        <v>8</v>
      </c>
      <c r="M11" s="57"/>
      <c r="N11" s="57" t="str">
        <f>SUM(I11:M11)</f>
        <v>0</v>
      </c>
      <c r="O11" s="58"/>
      <c r="P11" s="57"/>
      <c r="Q11" s="57">
        <v>1240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43</v>
      </c>
      <c r="C12" s="54">
        <v>3676</v>
      </c>
      <c r="D12" s="53" t="s">
        <v>61</v>
      </c>
      <c r="E12" s="53" t="s">
        <v>62</v>
      </c>
      <c r="F12" s="55" t="s">
        <v>46</v>
      </c>
      <c r="G12" s="53" t="s">
        <v>50</v>
      </c>
      <c r="H12" s="56"/>
      <c r="I12" s="57"/>
      <c r="J12" s="57"/>
      <c r="K12" s="57"/>
      <c r="L12" s="57">
        <v>5</v>
      </c>
      <c r="M12" s="57"/>
      <c r="N12" s="57" t="str">
        <f>SUM(I12:M12)</f>
        <v>0</v>
      </c>
      <c r="O12" s="58"/>
      <c r="P12" s="57"/>
      <c r="Q12" s="57">
        <v>850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1">
        <v>94492</v>
      </c>
      <c r="D13" s="46" t="s">
        <v>65</v>
      </c>
      <c r="E13" s="46" t="s">
        <v>66</v>
      </c>
      <c r="F13" s="38" t="s">
        <v>67</v>
      </c>
      <c r="G13" s="46" t="s">
        <v>68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 t="s">
        <v>69</v>
      </c>
      <c r="P13" s="49">
        <v>510</v>
      </c>
      <c r="Q13" s="49"/>
      <c r="R13" s="49"/>
      <c r="S13" s="38" t="s">
        <v>70</v>
      </c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1539</v>
      </c>
      <c r="D14" s="46" t="s">
        <v>73</v>
      </c>
      <c r="E14" s="46" t="s">
        <v>74</v>
      </c>
      <c r="F14" s="38" t="s">
        <v>75</v>
      </c>
      <c r="G14" s="46" t="s">
        <v>68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825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3135</v>
      </c>
      <c r="D15" s="46" t="s">
        <v>77</v>
      </c>
      <c r="E15" s="46" t="s">
        <v>78</v>
      </c>
      <c r="F15" s="38" t="s">
        <v>55</v>
      </c>
      <c r="G15" s="46" t="s">
        <v>35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1240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/>
      <c r="D16" s="46" t="s">
        <v>81</v>
      </c>
      <c r="E16" s="46" t="s">
        <v>82</v>
      </c>
      <c r="F16" s="38" t="s">
        <v>83</v>
      </c>
      <c r="G16" s="46" t="s">
        <v>59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2650</v>
      </c>
      <c r="Q16" s="49"/>
      <c r="R16" s="49"/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51">
        <v>60127</v>
      </c>
      <c r="D17" s="46" t="s">
        <v>87</v>
      </c>
      <c r="E17" s="46" t="s">
        <v>88</v>
      </c>
      <c r="F17" s="38" t="s">
        <v>34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 t="s">
        <v>89</v>
      </c>
      <c r="P17" s="49">
        <v>1040</v>
      </c>
      <c r="Q17" s="49"/>
      <c r="R17" s="49"/>
      <c r="S17" s="38" t="s">
        <v>90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500018</v>
      </c>
      <c r="D18" s="46" t="s">
        <v>92</v>
      </c>
      <c r="E18" s="46" t="s">
        <v>93</v>
      </c>
      <c r="F18" s="38" t="s">
        <v>55</v>
      </c>
      <c r="G18" s="46" t="s">
        <v>35</v>
      </c>
      <c r="H18" s="48"/>
      <c r="I18" s="49"/>
      <c r="J18" s="49">
        <v>7</v>
      </c>
      <c r="K18" s="49"/>
      <c r="L18" s="49"/>
      <c r="M18" s="49"/>
      <c r="N18" s="49" t="str">
        <f>SUM(I18:M18)</f>
        <v>0</v>
      </c>
      <c r="O18" s="50"/>
      <c r="P18" s="49">
        <v>910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72</v>
      </c>
      <c r="C19" s="47">
        <v>91657</v>
      </c>
      <c r="D19" s="46" t="s">
        <v>95</v>
      </c>
      <c r="E19" s="46" t="s">
        <v>96</v>
      </c>
      <c r="F19" s="38" t="s">
        <v>75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4">
        <v>4958</v>
      </c>
      <c r="D20" s="53" t="s">
        <v>99</v>
      </c>
      <c r="E20" s="53" t="s">
        <v>100</v>
      </c>
      <c r="F20" s="55" t="s">
        <v>83</v>
      </c>
      <c r="G20" s="53" t="s">
        <v>68</v>
      </c>
      <c r="H20" s="56"/>
      <c r="I20" s="57"/>
      <c r="J20" s="57"/>
      <c r="K20" s="57">
        <v>3</v>
      </c>
      <c r="L20" s="57"/>
      <c r="M20" s="57"/>
      <c r="N20" s="57" t="str">
        <f>SUM(I20:M20)</f>
        <v>0</v>
      </c>
      <c r="O20" s="58"/>
      <c r="P20" s="57"/>
      <c r="Q20" s="57">
        <v>510</v>
      </c>
      <c r="R20" s="57">
        <v>30</v>
      </c>
      <c r="S20" s="55"/>
      <c r="T20" s="55" t="s">
        <v>101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3179</v>
      </c>
      <c r="D21" s="46" t="s">
        <v>103</v>
      </c>
      <c r="E21" s="46" t="s">
        <v>104</v>
      </c>
      <c r="F21" s="38" t="s">
        <v>105</v>
      </c>
      <c r="G21" s="46" t="s">
        <v>106</v>
      </c>
      <c r="H21" s="48"/>
      <c r="I21" s="49"/>
      <c r="J21" s="49">
        <v>14</v>
      </c>
      <c r="K21" s="49"/>
      <c r="L21" s="49"/>
      <c r="M21" s="49"/>
      <c r="N21" s="49" t="str">
        <f>SUM(I21:M21)</f>
        <v>0</v>
      </c>
      <c r="O21" s="50"/>
      <c r="P21" s="49">
        <v>1680</v>
      </c>
      <c r="Q21" s="49"/>
      <c r="R21" s="49">
        <v>140</v>
      </c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72</v>
      </c>
      <c r="C22" s="51">
        <v>94478</v>
      </c>
      <c r="D22" s="46" t="s">
        <v>108</v>
      </c>
      <c r="E22" s="46" t="s">
        <v>109</v>
      </c>
      <c r="F22" s="38" t="s">
        <v>105</v>
      </c>
      <c r="G22" s="46" t="s">
        <v>50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60033</v>
      </c>
      <c r="D23" s="46" t="s">
        <v>112</v>
      </c>
      <c r="E23" s="46" t="s">
        <v>113</v>
      </c>
      <c r="F23" s="38" t="s">
        <v>55</v>
      </c>
      <c r="G23" s="46" t="s">
        <v>68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72</v>
      </c>
      <c r="C24" s="47">
        <v>3690</v>
      </c>
      <c r="D24" s="46" t="s">
        <v>115</v>
      </c>
      <c r="E24" s="46" t="s">
        <v>116</v>
      </c>
      <c r="F24" s="38" t="s">
        <v>55</v>
      </c>
      <c r="G24" s="46" t="s">
        <v>106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4">
        <v>500042</v>
      </c>
      <c r="D25" s="53" t="s">
        <v>119</v>
      </c>
      <c r="E25" s="53" t="s">
        <v>120</v>
      </c>
      <c r="F25" s="55" t="s">
        <v>83</v>
      </c>
      <c r="G25" s="53" t="s">
        <v>41</v>
      </c>
      <c r="H25" s="56"/>
      <c r="I25" s="57">
        <v>10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1200</v>
      </c>
      <c r="R25" s="57">
        <v>50</v>
      </c>
      <c r="S25" s="55"/>
      <c r="T25" s="55" t="s">
        <v>121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72</v>
      </c>
      <c r="C26" s="47">
        <v>2850</v>
      </c>
      <c r="D26" s="46" t="s">
        <v>122</v>
      </c>
      <c r="E26" s="46" t="s">
        <v>123</v>
      </c>
      <c r="F26" s="38" t="s">
        <v>40</v>
      </c>
      <c r="G26" s="46" t="s">
        <v>50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72</v>
      </c>
      <c r="C27" s="47">
        <v>2342</v>
      </c>
      <c r="D27" s="46" t="s">
        <v>125</v>
      </c>
      <c r="E27" s="46" t="s">
        <v>126</v>
      </c>
      <c r="F27" s="38" t="s">
        <v>127</v>
      </c>
      <c r="G27" s="46" t="s">
        <v>59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129</v>
      </c>
      <c r="C28" s="47">
        <v>239</v>
      </c>
      <c r="D28" s="46" t="s">
        <v>130</v>
      </c>
      <c r="E28" s="46" t="s">
        <v>131</v>
      </c>
      <c r="F28" s="38" t="s">
        <v>83</v>
      </c>
      <c r="G28" s="46" t="s">
        <v>50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690</v>
      </c>
      <c r="Q28" s="49"/>
      <c r="R28" s="49">
        <v>30</v>
      </c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72</v>
      </c>
      <c r="C29" s="47">
        <v>1118</v>
      </c>
      <c r="D29" s="46" t="s">
        <v>133</v>
      </c>
      <c r="E29" s="46" t="s">
        <v>134</v>
      </c>
      <c r="F29" s="38" t="s">
        <v>83</v>
      </c>
      <c r="G29" s="46" t="s">
        <v>68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330</v>
      </c>
      <c r="Q29" s="49"/>
      <c r="R29" s="49"/>
      <c r="S29" s="38"/>
      <c r="T29" s="38" t="s">
        <v>97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51">
        <v>6621</v>
      </c>
      <c r="D30" s="46" t="s">
        <v>136</v>
      </c>
      <c r="E30" s="46" t="s">
        <v>137</v>
      </c>
      <c r="F30" s="38" t="s">
        <v>75</v>
      </c>
      <c r="G30" s="46" t="s">
        <v>68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 t="s">
        <v>69</v>
      </c>
      <c r="P30" s="49">
        <v>6380</v>
      </c>
      <c r="Q30" s="49"/>
      <c r="R30" s="49"/>
      <c r="S30" s="38" t="s">
        <v>138</v>
      </c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47">
        <v>4540</v>
      </c>
      <c r="D31" s="46" t="s">
        <v>141</v>
      </c>
      <c r="E31" s="46" t="s">
        <v>142</v>
      </c>
      <c r="F31" s="38" t="s">
        <v>40</v>
      </c>
      <c r="G31" s="46" t="s">
        <v>35</v>
      </c>
      <c r="H31" s="48"/>
      <c r="I31" s="49"/>
      <c r="J31" s="49">
        <v>10</v>
      </c>
      <c r="K31" s="49"/>
      <c r="L31" s="49"/>
      <c r="M31" s="49"/>
      <c r="N31" s="49" t="str">
        <f>SUM(I31:M31)</f>
        <v>0</v>
      </c>
      <c r="O31" s="50"/>
      <c r="P31" s="49">
        <v>1750</v>
      </c>
      <c r="Q31" s="49"/>
      <c r="R31" s="49"/>
      <c r="S31" s="38"/>
      <c r="T31" s="38" t="s">
        <v>117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72</v>
      </c>
      <c r="C32" s="47">
        <v>93866</v>
      </c>
      <c r="D32" s="46" t="s">
        <v>143</v>
      </c>
      <c r="E32" s="46" t="s">
        <v>144</v>
      </c>
      <c r="F32" s="38" t="s">
        <v>40</v>
      </c>
      <c r="G32" s="46" t="s">
        <v>35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146</v>
      </c>
      <c r="C33" s="54">
        <v>80001</v>
      </c>
      <c r="D33" s="53" t="s">
        <v>147</v>
      </c>
      <c r="E33" s="53" t="s">
        <v>148</v>
      </c>
      <c r="F33" s="55" t="s">
        <v>40</v>
      </c>
      <c r="G33" s="53" t="s">
        <v>41</v>
      </c>
      <c r="H33" s="56"/>
      <c r="I33" s="57">
        <v>27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4050</v>
      </c>
      <c r="R33" s="57"/>
      <c r="S33" s="55"/>
      <c r="T33" s="55" t="s">
        <v>149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150</v>
      </c>
      <c r="C34" s="54">
        <v>2861</v>
      </c>
      <c r="D34" s="53" t="s">
        <v>151</v>
      </c>
      <c r="E34" s="53" t="s">
        <v>152</v>
      </c>
      <c r="F34" s="55" t="s">
        <v>127</v>
      </c>
      <c r="G34" s="53" t="s">
        <v>59</v>
      </c>
      <c r="H34" s="56"/>
      <c r="I34" s="57"/>
      <c r="J34" s="57"/>
      <c r="K34" s="57"/>
      <c r="L34" s="57">
        <v>5</v>
      </c>
      <c r="M34" s="57"/>
      <c r="N34" s="57" t="str">
        <f>SUM(I34:M34)</f>
        <v>0</v>
      </c>
      <c r="O34" s="58"/>
      <c r="P34" s="57"/>
      <c r="Q34" s="57">
        <v>775</v>
      </c>
      <c r="R34" s="57"/>
      <c r="S34" s="55"/>
      <c r="T34" s="55" t="s">
        <v>153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154</v>
      </c>
      <c r="C35" s="54">
        <v>3615</v>
      </c>
      <c r="D35" s="53" t="s">
        <v>155</v>
      </c>
      <c r="E35" s="53" t="s">
        <v>156</v>
      </c>
      <c r="F35" s="55" t="s">
        <v>55</v>
      </c>
      <c r="G35" s="53" t="s">
        <v>59</v>
      </c>
      <c r="H35" s="56"/>
      <c r="I35" s="57"/>
      <c r="J35" s="57"/>
      <c r="K35" s="57">
        <v>10</v>
      </c>
      <c r="L35" s="57"/>
      <c r="M35" s="57"/>
      <c r="N35" s="57" t="str">
        <f>SUM(I35:M35)</f>
        <v>0</v>
      </c>
      <c r="O35" s="58"/>
      <c r="P35" s="57"/>
      <c r="Q35" s="57">
        <v>1400</v>
      </c>
      <c r="R35" s="57"/>
      <c r="S35" s="55"/>
      <c r="T35" s="55" t="s">
        <v>157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72</v>
      </c>
      <c r="C36" s="47">
        <v>4098</v>
      </c>
      <c r="D36" s="46" t="s">
        <v>158</v>
      </c>
      <c r="E36" s="46" t="s">
        <v>159</v>
      </c>
      <c r="F36" s="38" t="s">
        <v>160</v>
      </c>
      <c r="G36" s="46" t="s">
        <v>68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1400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72</v>
      </c>
      <c r="C37" s="47">
        <v>93975</v>
      </c>
      <c r="D37" s="46" t="s">
        <v>162</v>
      </c>
      <c r="E37" s="46" t="s">
        <v>163</v>
      </c>
      <c r="F37" s="38" t="s">
        <v>83</v>
      </c>
      <c r="G37" s="46" t="s">
        <v>41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164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165</v>
      </c>
      <c r="C38" s="54">
        <v>50010</v>
      </c>
      <c r="D38" s="53" t="s">
        <v>166</v>
      </c>
      <c r="E38" s="53" t="s">
        <v>167</v>
      </c>
      <c r="F38" s="55" t="s">
        <v>40</v>
      </c>
      <c r="G38" s="53" t="s">
        <v>41</v>
      </c>
      <c r="H38" s="56"/>
      <c r="I38" s="57">
        <v>0</v>
      </c>
      <c r="J38" s="57"/>
      <c r="K38" s="57"/>
      <c r="L38" s="57"/>
      <c r="M38" s="57"/>
      <c r="N38" s="57" t="str">
        <f>SUM(I38:M38)</f>
        <v>0</v>
      </c>
      <c r="O38" s="58"/>
      <c r="P38" s="57"/>
      <c r="Q38" s="57">
        <v>0</v>
      </c>
      <c r="R38" s="57"/>
      <c r="S38" s="55"/>
      <c r="T38" s="55" t="s">
        <v>168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169</v>
      </c>
      <c r="C39" s="54">
        <v>3073</v>
      </c>
      <c r="D39" s="53" t="s">
        <v>170</v>
      </c>
      <c r="E39" s="53" t="s">
        <v>171</v>
      </c>
      <c r="F39" s="55" t="s">
        <v>83</v>
      </c>
      <c r="G39" s="53" t="s">
        <v>41</v>
      </c>
      <c r="H39" s="56"/>
      <c r="I39" s="57"/>
      <c r="J39" s="57"/>
      <c r="K39" s="57"/>
      <c r="L39" s="57">
        <v>30</v>
      </c>
      <c r="M39" s="57"/>
      <c r="N39" s="57" t="str">
        <f>SUM(I39:M39)</f>
        <v>0</v>
      </c>
      <c r="O39" s="58"/>
      <c r="P39" s="57"/>
      <c r="Q39" s="57">
        <v>3750</v>
      </c>
      <c r="R39" s="57"/>
      <c r="S39" s="55"/>
      <c r="T39" s="55" t="s">
        <v>172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72</v>
      </c>
      <c r="C40" s="51">
        <v>94664</v>
      </c>
      <c r="D40" s="46" t="s">
        <v>173</v>
      </c>
      <c r="E40" s="46" t="s">
        <v>174</v>
      </c>
      <c r="F40" s="38" t="s">
        <v>105</v>
      </c>
      <c r="G40" s="46" t="s">
        <v>59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 t="s">
        <v>175</v>
      </c>
      <c r="P40" s="49">
        <v>1450</v>
      </c>
      <c r="Q40" s="49"/>
      <c r="R40" s="49"/>
      <c r="S40" s="38" t="s">
        <v>176</v>
      </c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178</v>
      </c>
      <c r="C41" s="54">
        <v>1011</v>
      </c>
      <c r="D41" s="53" t="s">
        <v>179</v>
      </c>
      <c r="E41" s="53" t="s">
        <v>180</v>
      </c>
      <c r="F41" s="55" t="s">
        <v>127</v>
      </c>
      <c r="G41" s="53" t="s">
        <v>50</v>
      </c>
      <c r="H41" s="56"/>
      <c r="I41" s="57"/>
      <c r="J41" s="57">
        <v>30</v>
      </c>
      <c r="K41" s="57"/>
      <c r="L41" s="57"/>
      <c r="M41" s="57"/>
      <c r="N41" s="57" t="str">
        <f>SUM(I41:M41)</f>
        <v>0</v>
      </c>
      <c r="O41" s="58"/>
      <c r="P41" s="57"/>
      <c r="Q41" s="57">
        <v>3600</v>
      </c>
      <c r="R41" s="57">
        <v>125</v>
      </c>
      <c r="S41" s="55"/>
      <c r="T41" s="55" t="s">
        <v>181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72</v>
      </c>
      <c r="C42" s="47">
        <v>3313</v>
      </c>
      <c r="D42" s="46" t="s">
        <v>182</v>
      </c>
      <c r="E42" s="46" t="s">
        <v>183</v>
      </c>
      <c r="F42" s="38" t="s">
        <v>184</v>
      </c>
      <c r="G42" s="46" t="s">
        <v>50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72</v>
      </c>
      <c r="C43" s="47">
        <v>1413</v>
      </c>
      <c r="D43" s="46" t="s">
        <v>186</v>
      </c>
      <c r="E43" s="46" t="s">
        <v>187</v>
      </c>
      <c r="F43" s="38" t="s">
        <v>75</v>
      </c>
      <c r="G43" s="46" t="s">
        <v>59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800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189</v>
      </c>
      <c r="C44" s="54">
        <v>2485</v>
      </c>
      <c r="D44" s="53" t="s">
        <v>190</v>
      </c>
      <c r="E44" s="53" t="s">
        <v>191</v>
      </c>
      <c r="F44" s="55" t="s">
        <v>83</v>
      </c>
      <c r="G44" s="53" t="s">
        <v>41</v>
      </c>
      <c r="H44" s="56"/>
      <c r="I44" s="57"/>
      <c r="J44" s="57"/>
      <c r="K44" s="57"/>
      <c r="L44" s="57">
        <v>15</v>
      </c>
      <c r="M44" s="57"/>
      <c r="N44" s="57" t="str">
        <f>SUM(I44:M44)</f>
        <v>0</v>
      </c>
      <c r="O44" s="58"/>
      <c r="P44" s="57"/>
      <c r="Q44" s="57">
        <v>2100</v>
      </c>
      <c r="R44" s="57"/>
      <c r="S44" s="55"/>
      <c r="T44" s="55" t="s">
        <v>192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193</v>
      </c>
      <c r="C45" s="47">
        <v>670</v>
      </c>
      <c r="D45" s="46" t="s">
        <v>194</v>
      </c>
      <c r="E45" s="46" t="s">
        <v>195</v>
      </c>
      <c r="F45" s="38" t="s">
        <v>196</v>
      </c>
      <c r="G45" s="46" t="s">
        <v>35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197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198</v>
      </c>
      <c r="C46" s="54">
        <v>2892</v>
      </c>
      <c r="D46" s="53" t="s">
        <v>199</v>
      </c>
      <c r="E46" s="53" t="s">
        <v>200</v>
      </c>
      <c r="F46" s="55" t="s">
        <v>55</v>
      </c>
      <c r="G46" s="53" t="s">
        <v>41</v>
      </c>
      <c r="H46" s="56"/>
      <c r="I46" s="57"/>
      <c r="J46" s="57"/>
      <c r="K46" s="57"/>
      <c r="L46" s="57">
        <v>3</v>
      </c>
      <c r="M46" s="57"/>
      <c r="N46" s="57" t="str">
        <f>SUM(I46:M46)</f>
        <v>0</v>
      </c>
      <c r="O46" s="58"/>
      <c r="P46" s="57"/>
      <c r="Q46" s="57">
        <v>510</v>
      </c>
      <c r="R46" s="57"/>
      <c r="S46" s="55"/>
      <c r="T46" s="55" t="s">
        <v>201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202</v>
      </c>
      <c r="C47" s="54">
        <v>4058</v>
      </c>
      <c r="D47" s="53" t="s">
        <v>203</v>
      </c>
      <c r="E47" s="53" t="s">
        <v>204</v>
      </c>
      <c r="F47" s="55" t="s">
        <v>55</v>
      </c>
      <c r="G47" s="53" t="s">
        <v>35</v>
      </c>
      <c r="H47" s="56"/>
      <c r="I47" s="57"/>
      <c r="J47" s="57">
        <v>6</v>
      </c>
      <c r="K47" s="57"/>
      <c r="L47" s="57"/>
      <c r="M47" s="57"/>
      <c r="N47" s="57" t="str">
        <f>SUM(I47:M47)</f>
        <v>0</v>
      </c>
      <c r="O47" s="58"/>
      <c r="P47" s="57"/>
      <c r="Q47" s="57">
        <v>1350</v>
      </c>
      <c r="R47" s="57"/>
      <c r="S47" s="55"/>
      <c r="T47" s="55" t="s">
        <v>97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205</v>
      </c>
      <c r="C48" s="54">
        <v>5459</v>
      </c>
      <c r="D48" s="53" t="s">
        <v>206</v>
      </c>
      <c r="E48" s="53" t="s">
        <v>207</v>
      </c>
      <c r="F48" s="55" t="s">
        <v>83</v>
      </c>
      <c r="G48" s="53" t="s">
        <v>106</v>
      </c>
      <c r="H48" s="56"/>
      <c r="I48" s="57"/>
      <c r="J48" s="57">
        <v>6</v>
      </c>
      <c r="K48" s="57"/>
      <c r="L48" s="57"/>
      <c r="M48" s="57"/>
      <c r="N48" s="57" t="str">
        <f>SUM(I48:M48)</f>
        <v>0</v>
      </c>
      <c r="O48" s="58"/>
      <c r="P48" s="57"/>
      <c r="Q48" s="57">
        <v>1380</v>
      </c>
      <c r="R48" s="57"/>
      <c r="S48" s="55"/>
      <c r="T48" s="55" t="s">
        <v>208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209</v>
      </c>
      <c r="C49" s="54">
        <v>5714</v>
      </c>
      <c r="D49" s="53" t="s">
        <v>210</v>
      </c>
      <c r="E49" s="53" t="s">
        <v>211</v>
      </c>
      <c r="F49" s="55" t="s">
        <v>55</v>
      </c>
      <c r="G49" s="53" t="s">
        <v>35</v>
      </c>
      <c r="H49" s="56"/>
      <c r="I49" s="57"/>
      <c r="J49" s="57"/>
      <c r="K49" s="57">
        <v>0</v>
      </c>
      <c r="L49" s="57"/>
      <c r="M49" s="57"/>
      <c r="N49" s="57" t="str">
        <f>SUM(I49:M49)</f>
        <v>0</v>
      </c>
      <c r="O49" s="58"/>
      <c r="P49" s="57"/>
      <c r="Q49" s="57">
        <v>0</v>
      </c>
      <c r="R49" s="57"/>
      <c r="S49" s="55"/>
      <c r="T49" s="55" t="s">
        <v>212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111</v>
      </c>
      <c r="C50" s="51">
        <v>60079</v>
      </c>
      <c r="D50" s="46" t="s">
        <v>213</v>
      </c>
      <c r="E50" s="46" t="s">
        <v>214</v>
      </c>
      <c r="F50" s="38" t="s">
        <v>215</v>
      </c>
      <c r="G50" s="46" t="s">
        <v>106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440</v>
      </c>
      <c r="Q50" s="49"/>
      <c r="R50" s="49"/>
      <c r="S50" s="38"/>
      <c r="T50" s="38" t="s">
        <v>216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217</v>
      </c>
      <c r="C51" s="54">
        <v>3233</v>
      </c>
      <c r="D51" s="53" t="s">
        <v>218</v>
      </c>
      <c r="E51" s="53" t="s">
        <v>219</v>
      </c>
      <c r="F51" s="55" t="s">
        <v>83</v>
      </c>
      <c r="G51" s="53" t="s">
        <v>50</v>
      </c>
      <c r="H51" s="56"/>
      <c r="I51" s="57"/>
      <c r="J51" s="57"/>
      <c r="K51" s="57"/>
      <c r="L51" s="57">
        <v>5</v>
      </c>
      <c r="M51" s="57"/>
      <c r="N51" s="57" t="str">
        <f>SUM(I51:M51)</f>
        <v>0</v>
      </c>
      <c r="O51" s="58"/>
      <c r="P51" s="57"/>
      <c r="Q51" s="57">
        <v>850</v>
      </c>
      <c r="R51" s="57"/>
      <c r="S51" s="55"/>
      <c r="T51" s="55" t="s">
        <v>220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221</v>
      </c>
      <c r="C52" s="47">
        <v>216</v>
      </c>
      <c r="D52" s="46" t="s">
        <v>222</v>
      </c>
      <c r="E52" s="46" t="s">
        <v>223</v>
      </c>
      <c r="F52" s="38" t="s">
        <v>224</v>
      </c>
      <c r="G52" s="46" t="s">
        <v>50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225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72</v>
      </c>
      <c r="C53" s="47">
        <v>3467</v>
      </c>
      <c r="D53" s="46" t="s">
        <v>226</v>
      </c>
      <c r="E53" s="46" t="s">
        <v>227</v>
      </c>
      <c r="F53" s="38" t="s">
        <v>34</v>
      </c>
      <c r="G53" s="46" t="s">
        <v>35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360</v>
      </c>
      <c r="Q53" s="49"/>
      <c r="R53" s="49"/>
      <c r="S53" s="38"/>
      <c r="T53" s="38" t="s">
        <v>228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72</v>
      </c>
      <c r="C54" s="47">
        <v>2384</v>
      </c>
      <c r="D54" s="46" t="s">
        <v>229</v>
      </c>
      <c r="E54" s="46" t="s">
        <v>230</v>
      </c>
      <c r="F54" s="38" t="s">
        <v>40</v>
      </c>
      <c r="G54" s="46" t="s">
        <v>50</v>
      </c>
      <c r="H54" s="48"/>
      <c r="I54" s="49"/>
      <c r="J54" s="49"/>
      <c r="K54" s="49"/>
      <c r="L54" s="49">
        <v>16</v>
      </c>
      <c r="M54" s="49"/>
      <c r="N54" s="49" t="str">
        <f>SUM(I54:M54)</f>
        <v>0</v>
      </c>
      <c r="O54" s="50"/>
      <c r="P54" s="49">
        <v>2240</v>
      </c>
      <c r="Q54" s="49"/>
      <c r="R54" s="49"/>
      <c r="S54" s="38"/>
      <c r="T54" s="38" t="s">
        <v>231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232</v>
      </c>
      <c r="C55" s="54">
        <v>3038</v>
      </c>
      <c r="D55" s="53" t="s">
        <v>233</v>
      </c>
      <c r="E55" s="53" t="s">
        <v>234</v>
      </c>
      <c r="F55" s="55" t="s">
        <v>55</v>
      </c>
      <c r="G55" s="53" t="s">
        <v>106</v>
      </c>
      <c r="H55" s="56"/>
      <c r="I55" s="57"/>
      <c r="J55" s="57">
        <v>3</v>
      </c>
      <c r="K55" s="57"/>
      <c r="L55" s="57"/>
      <c r="M55" s="57"/>
      <c r="N55" s="57" t="str">
        <f>SUM(I55:M55)</f>
        <v>0</v>
      </c>
      <c r="O55" s="58"/>
      <c r="P55" s="57"/>
      <c r="Q55" s="57">
        <v>720</v>
      </c>
      <c r="R55" s="57"/>
      <c r="S55" s="55"/>
      <c r="T55" s="55" t="s">
        <v>235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236</v>
      </c>
      <c r="C56" s="54">
        <v>1030</v>
      </c>
      <c r="D56" s="53" t="s">
        <v>237</v>
      </c>
      <c r="E56" s="53" t="s">
        <v>238</v>
      </c>
      <c r="F56" s="55" t="s">
        <v>75</v>
      </c>
      <c r="G56" s="53" t="s">
        <v>41</v>
      </c>
      <c r="H56" s="56"/>
      <c r="I56" s="57"/>
      <c r="J56" s="57">
        <v>5</v>
      </c>
      <c r="K56" s="57"/>
      <c r="L56" s="57"/>
      <c r="M56" s="57"/>
      <c r="N56" s="57" t="str">
        <f>SUM(I56:M56)</f>
        <v>0</v>
      </c>
      <c r="O56" s="58"/>
      <c r="P56" s="57"/>
      <c r="Q56" s="57">
        <v>1150</v>
      </c>
      <c r="R56" s="57"/>
      <c r="S56" s="55"/>
      <c r="T56" s="55" t="s">
        <v>239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240</v>
      </c>
      <c r="C57" s="54">
        <v>1029</v>
      </c>
      <c r="D57" s="53" t="s">
        <v>241</v>
      </c>
      <c r="E57" s="53" t="s">
        <v>242</v>
      </c>
      <c r="F57" s="55" t="s">
        <v>196</v>
      </c>
      <c r="G57" s="53" t="s">
        <v>106</v>
      </c>
      <c r="H57" s="56"/>
      <c r="I57" s="57"/>
      <c r="J57" s="57"/>
      <c r="K57" s="57"/>
      <c r="L57" s="57">
        <v>20</v>
      </c>
      <c r="M57" s="57"/>
      <c r="N57" s="57" t="str">
        <f>SUM(I57:M57)</f>
        <v>0</v>
      </c>
      <c r="O57" s="58"/>
      <c r="P57" s="57"/>
      <c r="Q57" s="57">
        <v>2600</v>
      </c>
      <c r="R57" s="57"/>
      <c r="S57" s="55"/>
      <c r="T57" s="55" t="s">
        <v>243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111</v>
      </c>
      <c r="C58" s="51">
        <v>60085</v>
      </c>
      <c r="D58" s="46" t="s">
        <v>244</v>
      </c>
      <c r="E58" s="46" t="s">
        <v>245</v>
      </c>
      <c r="F58" s="38" t="s">
        <v>246</v>
      </c>
      <c r="G58" s="46" t="s">
        <v>41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550</v>
      </c>
      <c r="Q58" s="49"/>
      <c r="R58" s="49"/>
      <c r="S58" s="38" t="s">
        <v>176</v>
      </c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248</v>
      </c>
      <c r="C59" s="47">
        <v>4194</v>
      </c>
      <c r="D59" s="46" t="s">
        <v>249</v>
      </c>
      <c r="E59" s="46" t="s">
        <v>250</v>
      </c>
      <c r="F59" s="38" t="s">
        <v>251</v>
      </c>
      <c r="G59" s="46" t="s">
        <v>106</v>
      </c>
      <c r="H59" s="48"/>
      <c r="I59" s="49"/>
      <c r="J59" s="49">
        <v>4</v>
      </c>
      <c r="K59" s="49"/>
      <c r="L59" s="49"/>
      <c r="M59" s="49"/>
      <c r="N59" s="49" t="str">
        <f>SUM(I59:M59)</f>
        <v>0</v>
      </c>
      <c r="O59" s="50"/>
      <c r="P59" s="49">
        <v>920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253</v>
      </c>
      <c r="C60" s="54">
        <v>3784</v>
      </c>
      <c r="D60" s="53" t="s">
        <v>254</v>
      </c>
      <c r="E60" s="53" t="s">
        <v>255</v>
      </c>
      <c r="F60" s="55" t="s">
        <v>83</v>
      </c>
      <c r="G60" s="53" t="s">
        <v>68</v>
      </c>
      <c r="H60" s="56"/>
      <c r="I60" s="57"/>
      <c r="J60" s="57"/>
      <c r="K60" s="57">
        <v>15</v>
      </c>
      <c r="L60" s="57"/>
      <c r="M60" s="57"/>
      <c r="N60" s="57" t="str">
        <f>SUM(I60:M60)</f>
        <v>0</v>
      </c>
      <c r="O60" s="58"/>
      <c r="P60" s="57"/>
      <c r="Q60" s="57">
        <v>2025</v>
      </c>
      <c r="R60" s="57"/>
      <c r="S60" s="55"/>
      <c r="T60" s="55" t="s">
        <v>256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47">
        <v>5199</v>
      </c>
      <c r="D61" s="46" t="s">
        <v>258</v>
      </c>
      <c r="E61" s="46" t="s">
        <v>259</v>
      </c>
      <c r="F61" s="38" t="s">
        <v>34</v>
      </c>
      <c r="G61" s="46" t="s">
        <v>35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/>
      <c r="P61" s="49">
        <v>570</v>
      </c>
      <c r="Q61" s="49"/>
      <c r="R61" s="49"/>
      <c r="S61" s="38" t="s">
        <v>176</v>
      </c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72</v>
      </c>
      <c r="C62" s="47">
        <v>3999</v>
      </c>
      <c r="D62" s="46" t="s">
        <v>261</v>
      </c>
      <c r="E62" s="46" t="s">
        <v>262</v>
      </c>
      <c r="F62" s="38" t="s">
        <v>40</v>
      </c>
      <c r="G62" s="46" t="s">
        <v>68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264</v>
      </c>
      <c r="C63" s="54">
        <v>3443</v>
      </c>
      <c r="D63" s="53" t="s">
        <v>265</v>
      </c>
      <c r="E63" s="53" t="s">
        <v>266</v>
      </c>
      <c r="F63" s="55" t="s">
        <v>55</v>
      </c>
      <c r="G63" s="53" t="s">
        <v>68</v>
      </c>
      <c r="H63" s="56"/>
      <c r="I63" s="57"/>
      <c r="J63" s="57">
        <v>5</v>
      </c>
      <c r="K63" s="57"/>
      <c r="L63" s="57"/>
      <c r="M63" s="57"/>
      <c r="N63" s="57" t="str">
        <f>SUM(I63:M63)</f>
        <v>0</v>
      </c>
      <c r="O63" s="58"/>
      <c r="P63" s="57"/>
      <c r="Q63" s="57">
        <v>1000</v>
      </c>
      <c r="R63" s="57"/>
      <c r="S63" s="55"/>
      <c r="T63" s="55" t="s">
        <v>267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268</v>
      </c>
      <c r="C64" s="54">
        <v>3432</v>
      </c>
      <c r="D64" s="53" t="s">
        <v>269</v>
      </c>
      <c r="E64" s="53" t="s">
        <v>270</v>
      </c>
      <c r="F64" s="55" t="s">
        <v>40</v>
      </c>
      <c r="G64" s="53" t="s">
        <v>106</v>
      </c>
      <c r="H64" s="56"/>
      <c r="I64" s="57"/>
      <c r="J64" s="57"/>
      <c r="K64" s="57">
        <v>20</v>
      </c>
      <c r="L64" s="57"/>
      <c r="M64" s="57"/>
      <c r="N64" s="57" t="str">
        <f>SUM(I64:M64)</f>
        <v>0</v>
      </c>
      <c r="O64" s="58"/>
      <c r="P64" s="57"/>
      <c r="Q64" s="57">
        <v>2700</v>
      </c>
      <c r="R64" s="57">
        <v>200</v>
      </c>
      <c r="S64" s="55"/>
      <c r="T64" s="55" t="s">
        <v>271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272</v>
      </c>
      <c r="C65" s="54">
        <v>251</v>
      </c>
      <c r="D65" s="53" t="s">
        <v>273</v>
      </c>
      <c r="E65" s="53" t="s">
        <v>274</v>
      </c>
      <c r="F65" s="55" t="s">
        <v>40</v>
      </c>
      <c r="G65" s="53" t="s">
        <v>50</v>
      </c>
      <c r="H65" s="56"/>
      <c r="I65" s="57"/>
      <c r="J65" s="57"/>
      <c r="K65" s="57">
        <v>4</v>
      </c>
      <c r="L65" s="57"/>
      <c r="M65" s="57"/>
      <c r="N65" s="57" t="str">
        <f>SUM(I65:M65)</f>
        <v>0</v>
      </c>
      <c r="O65" s="58"/>
      <c r="P65" s="57"/>
      <c r="Q65" s="57">
        <v>0</v>
      </c>
      <c r="R65" s="57">
        <v>40</v>
      </c>
      <c r="S65" s="55"/>
      <c r="T65" s="55" t="s">
        <v>275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276</v>
      </c>
      <c r="C66" s="54">
        <v>1999</v>
      </c>
      <c r="D66" s="53" t="s">
        <v>277</v>
      </c>
      <c r="E66" s="53" t="s">
        <v>278</v>
      </c>
      <c r="F66" s="55" t="s">
        <v>75</v>
      </c>
      <c r="G66" s="53" t="s">
        <v>59</v>
      </c>
      <c r="H66" s="56"/>
      <c r="I66" s="57"/>
      <c r="J66" s="57"/>
      <c r="K66" s="57">
        <v>67</v>
      </c>
      <c r="L66" s="57"/>
      <c r="M66" s="57"/>
      <c r="N66" s="57" t="str">
        <f>SUM(I66:M66)</f>
        <v>0</v>
      </c>
      <c r="O66" s="58"/>
      <c r="P66" s="57"/>
      <c r="Q66" s="57">
        <v>6700</v>
      </c>
      <c r="R66" s="57"/>
      <c r="S66" s="55"/>
      <c r="T66" s="55" t="s">
        <v>279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72</v>
      </c>
      <c r="C67" s="51">
        <v>94763</v>
      </c>
      <c r="D67" s="46" t="s">
        <v>280</v>
      </c>
      <c r="E67" s="46" t="s">
        <v>281</v>
      </c>
      <c r="F67" s="38" t="s">
        <v>282</v>
      </c>
      <c r="G67" s="46" t="s">
        <v>59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284</v>
      </c>
      <c r="C68" s="47">
        <v>1649</v>
      </c>
      <c r="D68" s="46" t="s">
        <v>285</v>
      </c>
      <c r="E68" s="46" t="s">
        <v>286</v>
      </c>
      <c r="F68" s="38" t="s">
        <v>83</v>
      </c>
      <c r="G68" s="46" t="s">
        <v>50</v>
      </c>
      <c r="H68" s="48"/>
      <c r="I68" s="49"/>
      <c r="J68" s="49">
        <v>3</v>
      </c>
      <c r="K68" s="49"/>
      <c r="L68" s="49"/>
      <c r="M68" s="49"/>
      <c r="N68" s="49" t="str">
        <f>SUM(I68:M68)</f>
        <v>0</v>
      </c>
      <c r="O68" s="50"/>
      <c r="P68" s="49">
        <v>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288</v>
      </c>
      <c r="C69" s="54">
        <v>2516</v>
      </c>
      <c r="D69" s="53" t="s">
        <v>289</v>
      </c>
      <c r="E69" s="53" t="s">
        <v>290</v>
      </c>
      <c r="F69" s="55" t="s">
        <v>46</v>
      </c>
      <c r="G69" s="53" t="s">
        <v>106</v>
      </c>
      <c r="H69" s="56"/>
      <c r="I69" s="57"/>
      <c r="J69" s="57"/>
      <c r="K69" s="57"/>
      <c r="L69" s="57">
        <v>5</v>
      </c>
      <c r="M69" s="57"/>
      <c r="N69" s="57" t="str">
        <f>SUM(I69:M69)</f>
        <v>0</v>
      </c>
      <c r="O69" s="58"/>
      <c r="P69" s="57"/>
      <c r="Q69" s="57">
        <v>850</v>
      </c>
      <c r="R69" s="57"/>
      <c r="S69" s="55"/>
      <c r="T69" s="55" t="s">
        <v>291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72</v>
      </c>
      <c r="C70" s="51">
        <v>94923</v>
      </c>
      <c r="D70" s="46" t="s">
        <v>292</v>
      </c>
      <c r="E70" s="46" t="s">
        <v>293</v>
      </c>
      <c r="F70" s="38" t="s">
        <v>34</v>
      </c>
      <c r="G70" s="46" t="s">
        <v>41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72</v>
      </c>
      <c r="C71" s="47">
        <v>91774</v>
      </c>
      <c r="D71" s="46" t="s">
        <v>294</v>
      </c>
      <c r="E71" s="46" t="s">
        <v>295</v>
      </c>
      <c r="F71" s="38" t="s">
        <v>40</v>
      </c>
      <c r="G71" s="46" t="s">
        <v>68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72</v>
      </c>
      <c r="C72" s="47">
        <v>2355</v>
      </c>
      <c r="D72" s="46" t="s">
        <v>296</v>
      </c>
      <c r="E72" s="46" t="s">
        <v>297</v>
      </c>
      <c r="F72" s="38" t="s">
        <v>40</v>
      </c>
      <c r="G72" s="46" t="s">
        <v>106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298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72</v>
      </c>
      <c r="C73" s="47">
        <v>92593</v>
      </c>
      <c r="D73" s="46" t="s">
        <v>299</v>
      </c>
      <c r="E73" s="46" t="s">
        <v>300</v>
      </c>
      <c r="F73" s="38" t="s">
        <v>75</v>
      </c>
      <c r="G73" s="46" t="s">
        <v>59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390</v>
      </c>
      <c r="Q73" s="49"/>
      <c r="R73" s="49">
        <v>30</v>
      </c>
      <c r="S73" s="38"/>
      <c r="T73" s="38" t="s">
        <v>301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302</v>
      </c>
      <c r="C74" s="59">
        <v>94341</v>
      </c>
      <c r="D74" s="53" t="s">
        <v>303</v>
      </c>
      <c r="E74" s="53" t="s">
        <v>304</v>
      </c>
      <c r="F74" s="55" t="s">
        <v>83</v>
      </c>
      <c r="G74" s="53" t="s">
        <v>41</v>
      </c>
      <c r="H74" s="56"/>
      <c r="I74" s="57"/>
      <c r="J74" s="57"/>
      <c r="K74" s="57"/>
      <c r="L74" s="57">
        <v>5</v>
      </c>
      <c r="M74" s="57"/>
      <c r="N74" s="57" t="str">
        <f>SUM(I74:M74)</f>
        <v>0</v>
      </c>
      <c r="O74" s="58"/>
      <c r="P74" s="57"/>
      <c r="Q74" s="57">
        <v>850</v>
      </c>
      <c r="R74" s="57"/>
      <c r="S74" s="55"/>
      <c r="T74" s="55" t="s">
        <v>305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72</v>
      </c>
      <c r="C75" s="47">
        <v>92111</v>
      </c>
      <c r="D75" s="46" t="s">
        <v>306</v>
      </c>
      <c r="E75" s="46" t="s">
        <v>307</v>
      </c>
      <c r="F75" s="38" t="s">
        <v>40</v>
      </c>
      <c r="G75" s="46" t="s">
        <v>68</v>
      </c>
      <c r="H75" s="48"/>
      <c r="I75" s="49"/>
      <c r="J75" s="49"/>
      <c r="K75" s="49"/>
      <c r="L75" s="49">
        <v>8</v>
      </c>
      <c r="M75" s="49"/>
      <c r="N75" s="49" t="str">
        <f>SUM(I75:M75)</f>
        <v>0</v>
      </c>
      <c r="O75" s="50"/>
      <c r="P75" s="49">
        <v>1240</v>
      </c>
      <c r="Q75" s="49"/>
      <c r="R75" s="49"/>
      <c r="S75" s="38"/>
      <c r="T75" s="38" t="s">
        <v>308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309</v>
      </c>
      <c r="C76" s="47">
        <v>2564</v>
      </c>
      <c r="D76" s="46" t="s">
        <v>310</v>
      </c>
      <c r="E76" s="46" t="s">
        <v>311</v>
      </c>
      <c r="F76" s="38" t="s">
        <v>67</v>
      </c>
      <c r="G76" s="46" t="s">
        <v>106</v>
      </c>
      <c r="H76" s="48"/>
      <c r="I76" s="49"/>
      <c r="J76" s="49"/>
      <c r="K76" s="49">
        <v>6</v>
      </c>
      <c r="L76" s="49"/>
      <c r="M76" s="49"/>
      <c r="N76" s="49" t="str">
        <f>SUM(I76:M76)</f>
        <v>0</v>
      </c>
      <c r="O76" s="50"/>
      <c r="P76" s="49">
        <v>1050</v>
      </c>
      <c r="Q76" s="49"/>
      <c r="R76" s="49"/>
      <c r="S76" s="38"/>
      <c r="T76" s="38" t="s">
        <v>312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313</v>
      </c>
      <c r="C77" s="59">
        <v>500059</v>
      </c>
      <c r="D77" s="53" t="s">
        <v>314</v>
      </c>
      <c r="E77" s="53" t="s">
        <v>315</v>
      </c>
      <c r="F77" s="55" t="s">
        <v>105</v>
      </c>
      <c r="G77" s="53" t="s">
        <v>106</v>
      </c>
      <c r="H77" s="56"/>
      <c r="I77" s="57">
        <v>3</v>
      </c>
      <c r="J77" s="57"/>
      <c r="K77" s="57"/>
      <c r="L77" s="57"/>
      <c r="M77" s="57"/>
      <c r="N77" s="57" t="str">
        <f>SUM(I77:M77)</f>
        <v>0</v>
      </c>
      <c r="O77" s="58"/>
      <c r="P77" s="57"/>
      <c r="Q77" s="57">
        <v>300</v>
      </c>
      <c r="R77" s="57"/>
      <c r="S77" s="55"/>
      <c r="T77" s="55" t="s">
        <v>316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313</v>
      </c>
      <c r="C78" s="59">
        <v>500059</v>
      </c>
      <c r="D78" s="53" t="s">
        <v>317</v>
      </c>
      <c r="E78" s="53" t="s">
        <v>318</v>
      </c>
      <c r="F78" s="55" t="s">
        <v>40</v>
      </c>
      <c r="G78" s="53" t="s">
        <v>106</v>
      </c>
      <c r="H78" s="56"/>
      <c r="I78" s="57">
        <v>4</v>
      </c>
      <c r="J78" s="57"/>
      <c r="K78" s="57"/>
      <c r="L78" s="57"/>
      <c r="M78" s="57"/>
      <c r="N78" s="57" t="str">
        <f>SUM(I78:M78)</f>
        <v>0</v>
      </c>
      <c r="O78" s="58"/>
      <c r="P78" s="57"/>
      <c r="Q78" s="57">
        <v>400</v>
      </c>
      <c r="R78" s="57"/>
      <c r="S78" s="55"/>
      <c r="T78" s="55" t="s">
        <v>319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320</v>
      </c>
      <c r="C79" s="47"/>
      <c r="D79" s="46" t="s">
        <v>321</v>
      </c>
      <c r="E79" s="46" t="s">
        <v>322</v>
      </c>
      <c r="F79" s="38" t="s">
        <v>323</v>
      </c>
      <c r="G79" s="46" t="s">
        <v>106</v>
      </c>
      <c r="H79" s="48"/>
      <c r="I79" s="49"/>
      <c r="J79" s="49"/>
      <c r="K79" s="49"/>
      <c r="L79" s="49"/>
      <c r="M79" s="49"/>
      <c r="N79" s="49" t="str">
        <f>SUM(I79:M79)</f>
        <v>0</v>
      </c>
      <c r="O79" s="50"/>
      <c r="P79" s="49">
        <v>2700</v>
      </c>
      <c r="Q79" s="49"/>
      <c r="R79" s="49"/>
      <c r="S79" s="38" t="s">
        <v>324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0">
        <v>75</v>
      </c>
      <c r="B80" s="61" t="s">
        <v>325</v>
      </c>
      <c r="C80" s="62">
        <v>500051</v>
      </c>
      <c r="D80" s="61" t="s">
        <v>326</v>
      </c>
      <c r="E80" s="61" t="s">
        <v>327</v>
      </c>
      <c r="F80" s="63" t="s">
        <v>105</v>
      </c>
      <c r="G80" s="61" t="s">
        <v>41</v>
      </c>
      <c r="H80" s="64"/>
      <c r="I80" s="65">
        <v>2</v>
      </c>
      <c r="J80" s="65"/>
      <c r="K80" s="65"/>
      <c r="L80" s="65"/>
      <c r="M80" s="65"/>
      <c r="N80" s="65" t="str">
        <f>SUM(I80:M80)</f>
        <v>0</v>
      </c>
      <c r="O80" s="66"/>
      <c r="P80" s="65"/>
      <c r="Q80" s="65">
        <v>206</v>
      </c>
      <c r="R80" s="65"/>
      <c r="S80" s="63"/>
      <c r="T80" s="63" t="s">
        <v>328</v>
      </c>
      <c r="U80" s="63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72</v>
      </c>
      <c r="C81" s="51">
        <v>4768</v>
      </c>
      <c r="D81" s="46" t="s">
        <v>329</v>
      </c>
      <c r="E81" s="46" t="s">
        <v>330</v>
      </c>
      <c r="F81" s="38" t="s">
        <v>83</v>
      </c>
      <c r="G81" s="46" t="s">
        <v>68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680</v>
      </c>
      <c r="Q81" s="49"/>
      <c r="R81" s="49"/>
      <c r="S81" s="38"/>
      <c r="T81" s="38" t="s">
        <v>331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72</v>
      </c>
      <c r="C82" s="47">
        <v>3865</v>
      </c>
      <c r="D82" s="46" t="s">
        <v>332</v>
      </c>
      <c r="E82" s="46" t="s">
        <v>333</v>
      </c>
      <c r="F82" s="38" t="s">
        <v>75</v>
      </c>
      <c r="G82" s="46" t="s">
        <v>68</v>
      </c>
      <c r="H82" s="48"/>
      <c r="I82" s="49"/>
      <c r="J82" s="49"/>
      <c r="K82" s="49"/>
      <c r="L82" s="49">
        <v>5</v>
      </c>
      <c r="M82" s="49"/>
      <c r="N82" s="49" t="str">
        <f>SUM(I82:M82)</f>
        <v>0</v>
      </c>
      <c r="O82" s="50"/>
      <c r="P82" s="49">
        <v>800</v>
      </c>
      <c r="Q82" s="49"/>
      <c r="R82" s="49"/>
      <c r="S82" s="38"/>
      <c r="T82" s="38" t="s">
        <v>334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72</v>
      </c>
      <c r="C83" s="47">
        <v>94665</v>
      </c>
      <c r="D83" s="46" t="s">
        <v>335</v>
      </c>
      <c r="E83" s="46" t="s">
        <v>336</v>
      </c>
      <c r="F83" s="38" t="s">
        <v>337</v>
      </c>
      <c r="G83" s="46" t="s">
        <v>68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338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339</v>
      </c>
      <c r="C84" s="47"/>
      <c r="D84" s="46" t="s">
        <v>340</v>
      </c>
      <c r="E84" s="46" t="s">
        <v>341</v>
      </c>
      <c r="F84" s="38" t="s">
        <v>34</v>
      </c>
      <c r="G84" s="46" t="s">
        <v>35</v>
      </c>
      <c r="H84" s="48"/>
      <c r="I84" s="49"/>
      <c r="J84" s="49"/>
      <c r="K84" s="49"/>
      <c r="L84" s="49">
        <v>1</v>
      </c>
      <c r="M84" s="49"/>
      <c r="N84" s="49" t="str">
        <f>SUM(I84:M84)</f>
        <v>0</v>
      </c>
      <c r="O84" s="50"/>
      <c r="P84" s="49">
        <v>230</v>
      </c>
      <c r="Q84" s="49"/>
      <c r="R84" s="49"/>
      <c r="S84" s="38"/>
      <c r="T84" s="38" t="s">
        <v>342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343</v>
      </c>
      <c r="C85" s="47">
        <v>562</v>
      </c>
      <c r="D85" s="46" t="s">
        <v>344</v>
      </c>
      <c r="E85" s="46" t="s">
        <v>345</v>
      </c>
      <c r="F85" s="38" t="s">
        <v>83</v>
      </c>
      <c r="G85" s="46" t="s">
        <v>68</v>
      </c>
      <c r="H85" s="48"/>
      <c r="I85" s="49"/>
      <c r="J85" s="49"/>
      <c r="K85" s="49">
        <v>6</v>
      </c>
      <c r="L85" s="49"/>
      <c r="M85" s="49"/>
      <c r="N85" s="49" t="str">
        <f>SUM(I85:M85)</f>
        <v>0</v>
      </c>
      <c r="O85" s="50"/>
      <c r="P85" s="49">
        <v>990</v>
      </c>
      <c r="Q85" s="49"/>
      <c r="R85" s="49"/>
      <c r="S85" s="38"/>
      <c r="T85" s="38" t="s">
        <v>346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302</v>
      </c>
      <c r="C86" s="59">
        <v>94341</v>
      </c>
      <c r="D86" s="53" t="s">
        <v>347</v>
      </c>
      <c r="E86" s="53" t="s">
        <v>348</v>
      </c>
      <c r="F86" s="55" t="s">
        <v>83</v>
      </c>
      <c r="G86" s="53" t="s">
        <v>106</v>
      </c>
      <c r="H86" s="56"/>
      <c r="I86" s="57"/>
      <c r="J86" s="57"/>
      <c r="K86" s="57"/>
      <c r="L86" s="57"/>
      <c r="M86" s="57"/>
      <c r="N86" s="57" t="str">
        <f>SUM(I86:M86)</f>
        <v>0</v>
      </c>
      <c r="O86" s="58"/>
      <c r="P86" s="57"/>
      <c r="Q86" s="57">
        <v>5800</v>
      </c>
      <c r="R86" s="57"/>
      <c r="S86" s="55" t="s">
        <v>349</v>
      </c>
      <c r="T86" s="55" t="s">
        <v>350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351</v>
      </c>
      <c r="C87" s="54">
        <v>5178</v>
      </c>
      <c r="D87" s="53" t="s">
        <v>352</v>
      </c>
      <c r="E87" s="53" t="s">
        <v>353</v>
      </c>
      <c r="F87" s="55" t="s">
        <v>55</v>
      </c>
      <c r="G87" s="53" t="s">
        <v>354</v>
      </c>
      <c r="H87" s="56"/>
      <c r="I87" s="57"/>
      <c r="J87" s="57"/>
      <c r="K87" s="57">
        <v>20</v>
      </c>
      <c r="L87" s="57"/>
      <c r="M87" s="57"/>
      <c r="N87" s="57" t="str">
        <f>SUM(I87:M87)</f>
        <v>0</v>
      </c>
      <c r="O87" s="58">
        <v>7</v>
      </c>
      <c r="P87" s="57">
        <v>1400</v>
      </c>
      <c r="Q87" s="57"/>
      <c r="R87" s="57"/>
      <c r="S87" s="55"/>
      <c r="T87" s="55"/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2">
        <v>83</v>
      </c>
      <c r="B88" s="53" t="s">
        <v>146</v>
      </c>
      <c r="C88" s="54">
        <v>80001</v>
      </c>
      <c r="D88" s="53" t="s">
        <v>352</v>
      </c>
      <c r="E88" s="53" t="s">
        <v>355</v>
      </c>
      <c r="F88" s="55" t="s">
        <v>356</v>
      </c>
      <c r="G88" s="53" t="s">
        <v>354</v>
      </c>
      <c r="H88" s="56"/>
      <c r="I88" s="57">
        <v>0</v>
      </c>
      <c r="J88" s="57"/>
      <c r="K88" s="57"/>
      <c r="L88" s="57"/>
      <c r="M88" s="57"/>
      <c r="N88" s="57" t="str">
        <f>SUM(I88:M88)</f>
        <v>0</v>
      </c>
      <c r="O88" s="58">
        <v>0</v>
      </c>
      <c r="P88" s="57">
        <v>10000</v>
      </c>
      <c r="Q88" s="57"/>
      <c r="R88" s="57"/>
      <c r="S88" s="55"/>
      <c r="T88" s="55" t="s">
        <v>357</v>
      </c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358</v>
      </c>
      <c r="C89" s="47"/>
      <c r="D89" s="46" t="s">
        <v>352</v>
      </c>
      <c r="E89" s="46"/>
      <c r="F89" s="38" t="s">
        <v>40</v>
      </c>
      <c r="G89" s="46" t="s">
        <v>354</v>
      </c>
      <c r="H89" s="48"/>
      <c r="I89" s="49"/>
      <c r="J89" s="49">
        <v>1</v>
      </c>
      <c r="K89" s="49"/>
      <c r="L89" s="49">
        <v>1</v>
      </c>
      <c r="M89" s="49"/>
      <c r="N89" s="49" t="str">
        <f>SUM(I89:M89)</f>
        <v>0</v>
      </c>
      <c r="O89" s="50">
        <v>2</v>
      </c>
      <c r="P89" s="49">
        <v>230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