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<sst xmlns="http://schemas.openxmlformats.org/spreadsheetml/2006/main" uniqueCount="177">
  <si>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</si>
  <si>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</si>
  <si>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</si>
  <si>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</si>
  <si>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</si>
  <si>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</si>
  <si>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</si>
  <si>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</si>
  <si>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</si>
  <si>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</si>
  <si>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</si>
  <si>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</si>
  <si>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</si>
  <si>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</si>
  <si>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</si>
  <si>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</si>
  <si>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</si>
  <si>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</si>
  <si>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</si>
  <si>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</si>
  <si>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</si>
  <si>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</si>
  <si>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</si>
  <si>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</si>
  <si>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</si>
  <si>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</si>
  <si>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</si>
  <si>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</si>
  <si>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</si>
  <si>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</si>
  <si>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</si>
  <si>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</si>
  <si>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Богатырский пр. д. 7к5</t>
  </si>
  <si>
    <t>кв.269, 3-й этаж, лифт есть. 8-963-110-02-12</t>
  </si>
  <si>
    <t>до 15 созвон за час</t>
  </si>
  <si>
    <t>Надирбек</t>
  </si>
  <si>
    <t>4 бут в залог</t>
  </si>
  <si>
    <t xml:space="preserve">1 - ЧЕК (1-й раз)
 1 - Помпа АКВА
 </t>
  </si>
  <si>
    <t>СПб, Английский пр., д. 30</t>
  </si>
  <si>
    <t>кв. 11, 8-968-191-02-48</t>
  </si>
  <si>
    <t>до 12</t>
  </si>
  <si>
    <t>СПб, ул. Пушкинская, д. 10</t>
  </si>
  <si>
    <t>оф 39, 8-812-448-47-59, 8-999-209-15-27</t>
  </si>
  <si>
    <t>с 10 до 15</t>
  </si>
  <si>
    <t>Фахри</t>
  </si>
  <si>
    <t>Богдан</t>
  </si>
  <si>
    <t>СПб, ул. Беринга д. 1</t>
  </si>
  <si>
    <t>кв. 23, 8-911-237-36-58</t>
  </si>
  <si>
    <t>с 13 созвон</t>
  </si>
  <si>
    <t>созвон за 30 мин!!!!</t>
  </si>
  <si>
    <t>СПб, ул. Варшавская д. 3</t>
  </si>
  <si>
    <t>Мебельный континент, 1-й корпус, 2-й этаж, секции 201-203-205, 335-95-94, 8-931-960-45-30</t>
  </si>
  <si>
    <t>с 10 до 14</t>
  </si>
  <si>
    <t>8-981-984-56-11 ольга</t>
  </si>
  <si>
    <t>СПб, Гражданский пр., д. 116к5</t>
  </si>
  <si>
    <t>кв. 205, 6-й этаж, 8-921-657-87-70</t>
  </si>
  <si>
    <t>с 13 до 16 созвон</t>
  </si>
  <si>
    <t>ЧИСТЫЕ!!! бутыли с широким горлышком! НЕ РАНЬШЕ 13 будет дома</t>
  </si>
  <si>
    <t>СПб, Павловск, Садоводство Павловское-2</t>
  </si>
  <si>
    <t>ориентир ул. Обороны, 8-921-755-07-39, 8-921-755-07-38 созвон, объяснят как проехать</t>
  </si>
  <si>
    <t>до 18 созвон за час!</t>
  </si>
  <si>
    <t>Тимур</t>
  </si>
  <si>
    <t>созвон обязательно, чтобы успели подойти.</t>
  </si>
  <si>
    <t>СПб, ул. Боткинская д. 15к2</t>
  </si>
  <si>
    <t>кв. 174, 8й этаж, 8-928-163-54-72</t>
  </si>
  <si>
    <t>до 15 созвон</t>
  </si>
  <si>
    <t>бутыли могут оставить у консьержа- созвон</t>
  </si>
  <si>
    <t>Иван</t>
  </si>
  <si>
    <t>СПб, Ленинский пр. д. 110к2</t>
  </si>
  <si>
    <t>кв. 138, 8-951-665-16-33</t>
  </si>
  <si>
    <t>до 11 строго!! созвон</t>
  </si>
  <si>
    <t>СТРОГО ДО 11!</t>
  </si>
  <si>
    <t>г. Колпино, СПб, бульвар Трудящихся д. 12</t>
  </si>
  <si>
    <t>ТК ОКА, 2-й этаж, магазин Дочки Сыночки 8-911-911-65-80, 244-89-84(86)</t>
  </si>
  <si>
    <t>с 10 до 17</t>
  </si>
  <si>
    <t>вести себя корректно!! Не хамить! Ещё одна жалоба = штраф!!8-911-782-10-46.</t>
  </si>
  <si>
    <t>Бэль</t>
  </si>
  <si>
    <t>СПб,6-я линия В. О., д. 41</t>
  </si>
  <si>
    <t>Салон красоты "Бэль" 325-22-15</t>
  </si>
  <si>
    <t>с 10 до 18</t>
  </si>
  <si>
    <t>счёт всегда скидывать на почту salon-bell@mail.ru</t>
  </si>
  <si>
    <t>поселок Шушары, СПб, ул.  Пушкинская, д. 50</t>
  </si>
  <si>
    <t>кв. 354, 9й этаж, 8-911-137-15-95</t>
  </si>
  <si>
    <t>СПб, ул. Пионерстроя д. 17к1</t>
  </si>
  <si>
    <t>кв. 29, 8-951-671-08-82</t>
  </si>
  <si>
    <t>Созвон за полчаса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</si>
  <si>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</si>
  <si>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</si>
  <si>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</si>
  <si>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до 13!!</t>
  </si>
  <si>
    <t>БУТЫЛИ ЧИСТЫЕ!!!ПРОЗРАЧНАЯ ВОДА БЕЗ МУТИ не позже 13-00!! СОЗВОН если не успеваете!</t>
  </si>
  <si>
    <t>СПб, ул. Якорная д. 10</t>
  </si>
  <si>
    <t>у шлагбаума охрана, 8-921-359-48-06</t>
  </si>
  <si>
    <t>с 10 до 18 созвон</t>
  </si>
  <si>
    <t>СВЕТЛЕНА</t>
  </si>
  <si>
    <t>СПб, Рыбацкий пр. д. 17</t>
  </si>
  <si>
    <t>к1 , Детский центр, 1 эт, вход с рыбацкого пр-та въезд к дому ограничен установлен шлагбаум, надо подъехать к нему и сказать диспетчеру, что в детский клуб доставка. Движение только в одну сторону т.е. одностороннее., 8921-964-77-92, Игорь Александрович</t>
  </si>
  <si>
    <t>с 12 до 18 созвон!!</t>
  </si>
  <si>
    <t>с 11 работают.  8921-964-77-92, Игорь Александрович</t>
  </si>
  <si>
    <t>Клиент№5726</t>
  </si>
  <si>
    <t>г. Пушкин, СПб, Софийский бульвар д. 9/1</t>
  </si>
  <si>
    <t>школа №403, 8-921-942-68-26</t>
  </si>
  <si>
    <t>до 14 созвон за полчаса!</t>
  </si>
  <si>
    <t>3 бут в залог</t>
  </si>
  <si>
    <t xml:space="preserve">1 - ЧЕК (1-й раз)
 1 - Кулер для воды Aqua Expert 08MD
 500 - Пластиковые стаканчики
 1 - Держатель для стаканов на шурупах
 </t>
  </si>
  <si>
    <t>созвон за полчаса ,чтобы подошли и встретили, передать сертификаты</t>
  </si>
  <si>
    <t>СПб, 9-я линия В. О., д. 16</t>
  </si>
  <si>
    <t>кв.5, 8-952-213-85-79</t>
  </si>
  <si>
    <t>до 13</t>
  </si>
  <si>
    <t>СПб, Старо-Петергофский пр. д. 21к8</t>
  </si>
  <si>
    <t>кв. 215, 3й этаж, 8-921-917-95-07</t>
  </si>
  <si>
    <t>с 10 до 12</t>
  </si>
  <si>
    <t>бутыль заменяем (вытекла)</t>
  </si>
  <si>
    <t>СПБ, ул. Бестужевская, д.79к2</t>
  </si>
  <si>
    <t>в. 92, 8-921-410-88-60</t>
  </si>
  <si>
    <t>с 12 до 15 созвон за полчаса</t>
  </si>
  <si>
    <t>1 бут в залог</t>
  </si>
  <si>
    <t xml:space="preserve">1 - ЧЕК (1-й раз)
 </t>
  </si>
  <si>
    <t>домофон не всегда работает.</t>
  </si>
  <si>
    <t>г. Пушкин, ул. Полковая, д. 1/25</t>
  </si>
  <si>
    <t>ТЦ Константиновский, пом 335, Зоотовары, 8-921-554-67-97</t>
  </si>
  <si>
    <t>с 11 до 18</t>
  </si>
  <si>
    <t>не раньше 11-00! если Константиновский закрыт набрать номер заранее вас встретят</t>
  </si>
  <si>
    <t>г. Пушкин, СПб, ул. Московская, д. 29</t>
  </si>
  <si>
    <t>магазин зоотовары, 8-921-554-67-97</t>
  </si>
  <si>
    <t>не раньше 11-00</t>
  </si>
  <si>
    <t>Колпино, СПб, улица Ижорского Батальона, 14</t>
  </si>
  <si>
    <t>кв. 69, 5-й этаж, 8-953-177-70-41 Петр</t>
  </si>
  <si>
    <t>с 12 до 17 созвон</t>
  </si>
  <si>
    <t>с 12 будут дома</t>
  </si>
  <si>
    <t>поселок Тярлево, СПб, Московское шоссе д. 55а</t>
  </si>
  <si>
    <t>Это Пушкин,  общежитие,  комната 5, 8-904-605-08-82</t>
  </si>
  <si>
    <t>до 15</t>
  </si>
  <si>
    <t>Спиридонов</t>
  </si>
  <si>
    <t>СПб, ул. Возрождения д. 34</t>
  </si>
  <si>
    <t>Sava-Питер, шинный центр, 8-921-656-42-52</t>
  </si>
  <si>
    <t>с 9 до 13 созвон</t>
  </si>
  <si>
    <t>СПб, Грузовой проезд,  д. 23</t>
  </si>
  <si>
    <t>база, 8-911-155-37-46</t>
  </si>
  <si>
    <t>с 10 до 17 созвон</t>
  </si>
  <si>
    <t>Кофейная Гамма</t>
  </si>
  <si>
    <t>СПб, Московский пр. д. 163</t>
  </si>
  <si>
    <t>Кофейная гамма, 388-35-71, 8-911-729-13-66, 388-35-71</t>
  </si>
  <si>
    <t>с 10 до 16</t>
  </si>
  <si>
    <t>РИНГ Водоносов</t>
  </si>
  <si>
    <t>СПб, ул. Садовая, д. 28-30к1</t>
  </si>
  <si>
    <t>пом 77,85-95, 310-27-32, 8-921-326-92-55</t>
  </si>
  <si>
    <t>с 12 до 18 созвон за1 5 минут</t>
  </si>
  <si>
    <t>магазин работает с 11! раньше 11 никого не будет , до 11 не звонить!!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</si>
  <si>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</si>
  <si>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</si>
  <si>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</si>
  <si>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</si>
  <si>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</si>
  <si>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</si>
  <si>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</si>
  <si>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с 12 смогут принять</t>
  </si>
  <si>
    <t>Клиент№2750</t>
  </si>
  <si>
    <t>СПб, ул. Курляндская д. 22/24</t>
  </si>
  <si>
    <t>кв 50, 5-й этаж, 8-953-349-60-65</t>
  </si>
  <si>
    <t>СПб, ул. Варшавская, д. 6к1</t>
  </si>
  <si>
    <t>центр Эстетики Аристократка, 305-35-03</t>
  </si>
  <si>
    <t>Клиент№5504</t>
  </si>
  <si>
    <t>СПб, Большой проспект П.С. Д. 86</t>
  </si>
  <si>
    <t>магазин Gate, 8-921-906-83-99</t>
  </si>
  <si>
    <t>с 11 до 17</t>
  </si>
  <si>
    <t>работают с 11!</t>
  </si>
  <si>
    <t>г. Пушкин, СПб, ул. Оранжерейная д. 39</t>
  </si>
  <si>
    <t>кв. 42, 3й этаж,  8-911-034-40-98</t>
  </si>
  <si>
    <t>г. Колпино, СПб, ул. Тверская, д. 38</t>
  </si>
  <si>
    <t>комиссионный магазин Монета, 8-981-148-08-80</t>
  </si>
  <si>
    <t>с 10 работают</t>
  </si>
  <si>
    <t>Пушкин, СПб, ул. Железнодорожная д.76</t>
  </si>
  <si>
    <t>кв.74 8-981-682-04-45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</si>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</sst>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42" sqref="A4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94026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 t="s">
        <v>36</v>
      </c>
      <c r="P6" s="49">
        <v>1120</v>
      </c>
      <c r="Q6" s="49"/>
      <c r="R6" s="49"/>
      <c r="S6" s="38" t="s">
        <v>37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2377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3460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2086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>
        <v>4</v>
      </c>
      <c r="J9" s="49"/>
      <c r="K9" s="49"/>
      <c r="L9" s="49"/>
      <c r="M9" s="49"/>
      <c r="N9" s="49" t="str">
        <f>SUM(I9:M9)</f>
        <v>0</v>
      </c>
      <c r="O9" s="50"/>
      <c r="P9" s="49">
        <v>760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2355</v>
      </c>
      <c r="D10" s="46" t="s">
        <v>50</v>
      </c>
      <c r="E10" s="46" t="s">
        <v>51</v>
      </c>
      <c r="F10" s="38" t="s">
        <v>52</v>
      </c>
      <c r="G10" s="46" t="s">
        <v>44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3231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1793</v>
      </c>
      <c r="D12" s="46" t="s">
        <v>58</v>
      </c>
      <c r="E12" s="46" t="s">
        <v>59</v>
      </c>
      <c r="F12" s="38" t="s">
        <v>60</v>
      </c>
      <c r="G12" s="46" t="s">
        <v>61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1150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3629</v>
      </c>
      <c r="D13" s="46" t="s">
        <v>63</v>
      </c>
      <c r="E13" s="46" t="s">
        <v>64</v>
      </c>
      <c r="F13" s="38" t="s">
        <v>65</v>
      </c>
      <c r="G13" s="46" t="s">
        <v>44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2052</v>
      </c>
      <c r="D14" s="46" t="s">
        <v>68</v>
      </c>
      <c r="E14" s="46" t="s">
        <v>69</v>
      </c>
      <c r="F14" s="38" t="s">
        <v>70</v>
      </c>
      <c r="G14" s="46" t="s">
        <v>44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2481</v>
      </c>
      <c r="D15" s="46" t="s">
        <v>72</v>
      </c>
      <c r="E15" s="46" t="s">
        <v>73</v>
      </c>
      <c r="F15" s="38" t="s">
        <v>74</v>
      </c>
      <c r="G15" s="46" t="s">
        <v>61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1300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76</v>
      </c>
      <c r="C16" s="54">
        <v>5574</v>
      </c>
      <c r="D16" s="53" t="s">
        <v>77</v>
      </c>
      <c r="E16" s="53" t="s">
        <v>78</v>
      </c>
      <c r="F16" s="55" t="s">
        <v>79</v>
      </c>
      <c r="G16" s="53" t="s">
        <v>35</v>
      </c>
      <c r="H16" s="56"/>
      <c r="I16" s="57"/>
      <c r="J16" s="57">
        <v>4</v>
      </c>
      <c r="K16" s="57"/>
      <c r="L16" s="57"/>
      <c r="M16" s="57"/>
      <c r="N16" s="57" t="str">
        <f>SUM(I16:M16)</f>
        <v>0</v>
      </c>
      <c r="O16" s="58"/>
      <c r="P16" s="57"/>
      <c r="Q16" s="57">
        <v>760</v>
      </c>
      <c r="R16" s="57"/>
      <c r="S16" s="55"/>
      <c r="T16" s="55" t="s">
        <v>80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3631</v>
      </c>
      <c r="D17" s="46" t="s">
        <v>81</v>
      </c>
      <c r="E17" s="46" t="s">
        <v>82</v>
      </c>
      <c r="F17" s="38" t="s">
        <v>43</v>
      </c>
      <c r="G17" s="46" t="s">
        <v>61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91443</v>
      </c>
      <c r="D18" s="46" t="s">
        <v>83</v>
      </c>
      <c r="E18" s="46" t="s">
        <v>84</v>
      </c>
      <c r="F18" s="38" t="s">
        <v>65</v>
      </c>
      <c r="G18" s="46" t="s">
        <v>44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330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86</v>
      </c>
      <c r="C19" s="47">
        <v>505</v>
      </c>
      <c r="D19" s="46" t="s">
        <v>87</v>
      </c>
      <c r="E19" s="46" t="s">
        <v>88</v>
      </c>
      <c r="F19" s="38" t="s">
        <v>89</v>
      </c>
      <c r="G19" s="46" t="s">
        <v>61</v>
      </c>
      <c r="H19" s="48"/>
      <c r="I19" s="49">
        <v>2</v>
      </c>
      <c r="J19" s="49"/>
      <c r="K19" s="49"/>
      <c r="L19" s="49"/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2744</v>
      </c>
      <c r="D20" s="46" t="s">
        <v>91</v>
      </c>
      <c r="E20" s="46" t="s">
        <v>92</v>
      </c>
      <c r="F20" s="38" t="s">
        <v>93</v>
      </c>
      <c r="G20" s="46" t="s">
        <v>44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800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94</v>
      </c>
      <c r="C21" s="54">
        <v>1440</v>
      </c>
      <c r="D21" s="53" t="s">
        <v>95</v>
      </c>
      <c r="E21" s="53" t="s">
        <v>96</v>
      </c>
      <c r="F21" s="55" t="s">
        <v>97</v>
      </c>
      <c r="G21" s="53" t="s">
        <v>61</v>
      </c>
      <c r="H21" s="56"/>
      <c r="I21" s="57">
        <v>3</v>
      </c>
      <c r="J21" s="57">
        <v>3</v>
      </c>
      <c r="K21" s="57"/>
      <c r="L21" s="57"/>
      <c r="M21" s="57"/>
      <c r="N21" s="57" t="str">
        <f>SUM(I21:M21)</f>
        <v>0</v>
      </c>
      <c r="O21" s="58"/>
      <c r="P21" s="57"/>
      <c r="Q21" s="57">
        <v>1050</v>
      </c>
      <c r="R21" s="57"/>
      <c r="S21" s="55"/>
      <c r="T21" s="55" t="s">
        <v>98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99</v>
      </c>
      <c r="C22" s="51">
        <v>5726</v>
      </c>
      <c r="D22" s="46" t="s">
        <v>100</v>
      </c>
      <c r="E22" s="46" t="s">
        <v>101</v>
      </c>
      <c r="F22" s="38" t="s">
        <v>102</v>
      </c>
      <c r="G22" s="46" t="s">
        <v>61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 t="s">
        <v>103</v>
      </c>
      <c r="P22" s="49">
        <v>6840</v>
      </c>
      <c r="Q22" s="49"/>
      <c r="R22" s="49"/>
      <c r="S22" s="38" t="s">
        <v>104</v>
      </c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4594</v>
      </c>
      <c r="D23" s="46" t="s">
        <v>106</v>
      </c>
      <c r="E23" s="46" t="s">
        <v>107</v>
      </c>
      <c r="F23" s="38" t="s">
        <v>108</v>
      </c>
      <c r="G23" s="46" t="s">
        <v>35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350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4241</v>
      </c>
      <c r="D24" s="46" t="s">
        <v>109</v>
      </c>
      <c r="E24" s="46" t="s">
        <v>110</v>
      </c>
      <c r="F24" s="38" t="s">
        <v>111</v>
      </c>
      <c r="G24" s="46" t="s">
        <v>35</v>
      </c>
      <c r="H24" s="48"/>
      <c r="I24" s="49"/>
      <c r="J24" s="49"/>
      <c r="K24" s="49"/>
      <c r="L24" s="49">
        <v>1</v>
      </c>
      <c r="M24" s="49"/>
      <c r="N24" s="49" t="str">
        <f>SUM(I24:M24)</f>
        <v>0</v>
      </c>
      <c r="O24" s="50"/>
      <c r="P24" s="49">
        <v>0</v>
      </c>
      <c r="Q24" s="49"/>
      <c r="R24" s="49"/>
      <c r="S24" s="38"/>
      <c r="T24" s="38" t="s">
        <v>112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51">
        <v>94386</v>
      </c>
      <c r="D25" s="46" t="s">
        <v>113</v>
      </c>
      <c r="E25" s="46" t="s">
        <v>114</v>
      </c>
      <c r="F25" s="38" t="s">
        <v>115</v>
      </c>
      <c r="G25" s="46" t="s">
        <v>44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 t="s">
        <v>116</v>
      </c>
      <c r="P25" s="49">
        <v>290</v>
      </c>
      <c r="Q25" s="49"/>
      <c r="R25" s="49"/>
      <c r="S25" s="38" t="s">
        <v>117</v>
      </c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92084</v>
      </c>
      <c r="D26" s="46" t="s">
        <v>119</v>
      </c>
      <c r="E26" s="46" t="s">
        <v>120</v>
      </c>
      <c r="F26" s="38" t="s">
        <v>121</v>
      </c>
      <c r="G26" s="46" t="s">
        <v>61</v>
      </c>
      <c r="H26" s="48"/>
      <c r="I26" s="49"/>
      <c r="J26" s="49"/>
      <c r="K26" s="49"/>
      <c r="L26" s="49">
        <v>5</v>
      </c>
      <c r="M26" s="49"/>
      <c r="N26" s="49" t="str">
        <f>SUM(I26:M26)</f>
        <v>0</v>
      </c>
      <c r="O26" s="50"/>
      <c r="P26" s="49">
        <v>800</v>
      </c>
      <c r="Q26" s="49"/>
      <c r="R26" s="49"/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2925</v>
      </c>
      <c r="D27" s="46" t="s">
        <v>123</v>
      </c>
      <c r="E27" s="46" t="s">
        <v>124</v>
      </c>
      <c r="F27" s="38" t="s">
        <v>121</v>
      </c>
      <c r="G27" s="46" t="s">
        <v>61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340</v>
      </c>
      <c r="Q27" s="49"/>
      <c r="R27" s="49"/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1605</v>
      </c>
      <c r="D28" s="46" t="s">
        <v>126</v>
      </c>
      <c r="E28" s="46" t="s">
        <v>127</v>
      </c>
      <c r="F28" s="38" t="s">
        <v>128</v>
      </c>
      <c r="G28" s="46" t="s">
        <v>61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495</v>
      </c>
      <c r="Q28" s="49"/>
      <c r="R28" s="49"/>
      <c r="S28" s="38"/>
      <c r="T28" s="38" t="s">
        <v>129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1072</v>
      </c>
      <c r="D29" s="46" t="s">
        <v>130</v>
      </c>
      <c r="E29" s="46" t="s">
        <v>131</v>
      </c>
      <c r="F29" s="38" t="s">
        <v>132</v>
      </c>
      <c r="G29" s="46" t="s">
        <v>61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310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133</v>
      </c>
      <c r="C30" s="47">
        <v>5735</v>
      </c>
      <c r="D30" s="46" t="s">
        <v>134</v>
      </c>
      <c r="E30" s="46" t="s">
        <v>135</v>
      </c>
      <c r="F30" s="38" t="s">
        <v>136</v>
      </c>
      <c r="G30" s="46" t="s">
        <v>44</v>
      </c>
      <c r="H30" s="48"/>
      <c r="I30" s="49"/>
      <c r="J30" s="49"/>
      <c r="K30" s="49">
        <v>10</v>
      </c>
      <c r="L30" s="49"/>
      <c r="M30" s="49"/>
      <c r="N30" s="49" t="str">
        <f>SUM(I30:M30)</f>
        <v>0</v>
      </c>
      <c r="O30" s="50"/>
      <c r="P30" s="49">
        <v>1000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2342</v>
      </c>
      <c r="D31" s="46" t="s">
        <v>137</v>
      </c>
      <c r="E31" s="46" t="s">
        <v>138</v>
      </c>
      <c r="F31" s="38" t="s">
        <v>139</v>
      </c>
      <c r="G31" s="46" t="s">
        <v>61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350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140</v>
      </c>
      <c r="C32" s="47">
        <v>696</v>
      </c>
      <c r="D32" s="46" t="s">
        <v>141</v>
      </c>
      <c r="E32" s="46" t="s">
        <v>142</v>
      </c>
      <c r="F32" s="38" t="s">
        <v>143</v>
      </c>
      <c r="G32" s="46" t="s">
        <v>44</v>
      </c>
      <c r="H32" s="48"/>
      <c r="I32" s="49">
        <v>3</v>
      </c>
      <c r="J32" s="49"/>
      <c r="K32" s="49"/>
      <c r="L32" s="49"/>
      <c r="M32" s="49"/>
      <c r="N32" s="49" t="str">
        <f>SUM(I32:M32)</f>
        <v>0</v>
      </c>
      <c r="O32" s="50"/>
      <c r="P32" s="49">
        <v>390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144</v>
      </c>
      <c r="C33" s="54">
        <v>2516</v>
      </c>
      <c r="D33" s="53" t="s">
        <v>145</v>
      </c>
      <c r="E33" s="53" t="s">
        <v>146</v>
      </c>
      <c r="F33" s="55" t="s">
        <v>147</v>
      </c>
      <c r="G33" s="53" t="s">
        <v>44</v>
      </c>
      <c r="H33" s="56"/>
      <c r="I33" s="57"/>
      <c r="J33" s="57"/>
      <c r="K33" s="57"/>
      <c r="L33" s="57">
        <v>4</v>
      </c>
      <c r="M33" s="57"/>
      <c r="N33" s="57" t="str">
        <f>SUM(I33:M33)</f>
        <v>0</v>
      </c>
      <c r="O33" s="58"/>
      <c r="P33" s="57"/>
      <c r="Q33" s="57">
        <v>640</v>
      </c>
      <c r="R33" s="57"/>
      <c r="S33" s="55"/>
      <c r="T33" s="55" t="s">
        <v>148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149</v>
      </c>
      <c r="C34" s="47">
        <v>4745</v>
      </c>
      <c r="D34" s="46" t="s">
        <v>150</v>
      </c>
      <c r="E34" s="46" t="s">
        <v>151</v>
      </c>
      <c r="F34" s="38" t="s">
        <v>128</v>
      </c>
      <c r="G34" s="46" t="s">
        <v>44</v>
      </c>
      <c r="H34" s="48"/>
      <c r="I34" s="49">
        <v>10</v>
      </c>
      <c r="J34" s="49"/>
      <c r="K34" s="49"/>
      <c r="L34" s="49"/>
      <c r="M34" s="49"/>
      <c r="N34" s="49" t="str">
        <f>SUM(I34:M34)</f>
        <v>0</v>
      </c>
      <c r="O34" s="50"/>
      <c r="P34" s="49">
        <v>1450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153</v>
      </c>
      <c r="C35" s="47">
        <v>5641</v>
      </c>
      <c r="D35" s="46" t="s">
        <v>154</v>
      </c>
      <c r="E35" s="46" t="s">
        <v>155</v>
      </c>
      <c r="F35" s="38" t="s">
        <v>128</v>
      </c>
      <c r="G35" s="46" t="s">
        <v>35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156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157</v>
      </c>
      <c r="C36" s="47">
        <v>2750</v>
      </c>
      <c r="D36" s="46" t="s">
        <v>158</v>
      </c>
      <c r="E36" s="46" t="s">
        <v>159</v>
      </c>
      <c r="F36" s="38" t="s">
        <v>111</v>
      </c>
      <c r="G36" s="46" t="s">
        <v>35</v>
      </c>
      <c r="H36" s="48"/>
      <c r="I36" s="49">
        <v>5</v>
      </c>
      <c r="J36" s="49"/>
      <c r="K36" s="49"/>
      <c r="L36" s="49"/>
      <c r="M36" s="49"/>
      <c r="N36" s="49" t="str">
        <f>SUM(I36:M36)</f>
        <v>0</v>
      </c>
      <c r="O36" s="50"/>
      <c r="P36" s="49">
        <v>1050</v>
      </c>
      <c r="Q36" s="49"/>
      <c r="R36" s="49">
        <v>100</v>
      </c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3690</v>
      </c>
      <c r="D37" s="46" t="s">
        <v>160</v>
      </c>
      <c r="E37" s="46" t="s">
        <v>161</v>
      </c>
      <c r="F37" s="38" t="s">
        <v>74</v>
      </c>
      <c r="G37" s="46" t="s">
        <v>44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350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162</v>
      </c>
      <c r="C38" s="47">
        <v>5504</v>
      </c>
      <c r="D38" s="46" t="s">
        <v>163</v>
      </c>
      <c r="E38" s="46" t="s">
        <v>164</v>
      </c>
      <c r="F38" s="38" t="s">
        <v>165</v>
      </c>
      <c r="G38" s="46" t="s">
        <v>35</v>
      </c>
      <c r="H38" s="48"/>
      <c r="I38" s="49"/>
      <c r="J38" s="49"/>
      <c r="K38" s="49">
        <v>4</v>
      </c>
      <c r="L38" s="49"/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166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2627</v>
      </c>
      <c r="D39" s="46" t="s">
        <v>167</v>
      </c>
      <c r="E39" s="46" t="s">
        <v>168</v>
      </c>
      <c r="F39" s="38" t="s">
        <v>132</v>
      </c>
      <c r="G39" s="46" t="s">
        <v>61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350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3290</v>
      </c>
      <c r="D40" s="46" t="s">
        <v>169</v>
      </c>
      <c r="E40" s="46" t="s">
        <v>170</v>
      </c>
      <c r="F40" s="38" t="s">
        <v>74</v>
      </c>
      <c r="G40" s="46" t="s">
        <v>61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340</v>
      </c>
      <c r="Q40" s="49"/>
      <c r="R40" s="49"/>
      <c r="S40" s="38"/>
      <c r="T40" s="38" t="s">
        <v>171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2579</v>
      </c>
      <c r="D41" s="46" t="s">
        <v>172</v>
      </c>
      <c r="E41" s="46" t="s">
        <v>173</v>
      </c>
      <c r="F41" s="38" t="s">
        <v>132</v>
      </c>
      <c r="G41" s="46" t="s">
        <v>61</v>
      </c>
      <c r="H41" s="48"/>
      <c r="I41" s="49"/>
      <c r="J41" s="49"/>
      <c r="K41" s="49"/>
      <c r="L41" s="49">
        <v>1</v>
      </c>
      <c r="M41" s="49"/>
      <c r="N41" s="49" t="str">
        <f>SUM(I41:M41)</f>
        <v>0</v>
      </c>
      <c r="O41" s="50"/>
      <c r="P41" s="49">
        <v>220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174</v>
      </c>
      <c r="C42" s="54">
        <v>2311</v>
      </c>
      <c r="D42" s="53" t="s">
        <v>175</v>
      </c>
      <c r="E42" s="53" t="s">
        <v>176</v>
      </c>
      <c r="F42" s="55" t="s">
        <v>139</v>
      </c>
      <c r="G42" s="53" t="s">
        <v>35</v>
      </c>
      <c r="H42" s="56"/>
      <c r="I42" s="57"/>
      <c r="J42" s="57"/>
      <c r="K42" s="57"/>
      <c r="L42" s="57">
        <v>9</v>
      </c>
      <c r="M42" s="57"/>
      <c r="N42" s="57" t="str">
        <f>SUM(I42:M42)</f>
        <v>0</v>
      </c>
      <c r="O42" s="58"/>
      <c r="P42" s="57"/>
      <c r="Q42" s="57">
        <v>1305</v>
      </c>
      <c r="R42" s="57"/>
      <c r="S42" s="55"/>
      <c r="T42" s="55"/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