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<sst xmlns="http://schemas.openxmlformats.org/spreadsheetml/2006/main" uniqueCount="422">
  <si>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</si>
  <si>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</si>
  <si>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</si>
  <si>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</si>
  <si>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</si>
  <si>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</si>
  <si>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</si>
  <si>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</si>
  <si>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</si>
  <si>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</si>
  <si>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</si>
  <si>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</si>
  <si>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</si>
  <si>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</si>
  <si>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</si>
  <si>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</si>
  <si>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</si>
  <si>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</si>
  <si>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</si>
  <si>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</si>
  <si>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</si>
  <si>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</si>
  <si>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</si>
  <si>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</si>
  <si>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</si>
  <si>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</si>
  <si>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</si>
  <si>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</si>
  <si>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</si>
  <si>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</si>
  <si>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</si>
  <si>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</si>
  <si>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</si>
  <si>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Тимур</t>
  </si>
  <si>
    <t>как можно быстрее. каждый день по 1 бут. в субботу по 2 бут</t>
  </si>
  <si>
    <t>Клиент №7724</t>
  </si>
  <si>
    <t>СПб, Измайловский пр, д.9 к. 2</t>
  </si>
  <si>
    <t>10:00-14:00</t>
  </si>
  <si>
    <t>Игорь Г.</t>
  </si>
  <si>
    <t>Клиент №7087</t>
  </si>
  <si>
    <t>Мурино, Петровский бульвар д. 7</t>
  </si>
  <si>
    <t>кв.1993 8-981-939-77-01</t>
  </si>
  <si>
    <t>20:00-22:00</t>
  </si>
  <si>
    <t>Петя</t>
  </si>
  <si>
    <t>забрать пустые</t>
  </si>
  <si>
    <t>Водоносов</t>
  </si>
  <si>
    <t>Красное Село, ул. Освобождения д. 29</t>
  </si>
  <si>
    <t>к1, кв.120, 8-911-956-54-79</t>
  </si>
  <si>
    <t>13:00-17:00</t>
  </si>
  <si>
    <t>Вячеслав</t>
  </si>
  <si>
    <t>НЕ РАНЬШЕ.  созвон. забрать пустые бут 4 шт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</si>
  <si>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</si>
  <si>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</si>
  <si>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</si>
  <si>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СОЗВОН ЗА ЧАС ЗАРАНЕЕ!! ,созвон с утра, код "9876В",  8-911-289-90-13,  8-962-726-69-51. 8-965-078-67-83</t>
  </si>
  <si>
    <t>Клиент №6294</t>
  </si>
  <si>
    <t>СПб, Петергоф, Ропшинское шоссе д 3к2</t>
  </si>
  <si>
    <t>кв. 46, 8-911-743-32-03</t>
  </si>
  <si>
    <t>12:00-17:00</t>
  </si>
  <si>
    <t>созвон. ошибочно оплачено 4800 18.08 поставка 5 (10 из 20) последняя поставка доплата 100р )</t>
  </si>
  <si>
    <t>МЕТАЛЛИМПРЕСС(ИП. Надобников)</t>
  </si>
  <si>
    <t>г. Петергоф, индустриальный парк Марьино, ул. Новые заводы д.50</t>
  </si>
  <si>
    <t>к5с1, 8-920-035-71-11</t>
  </si>
  <si>
    <t>10:00-17:00</t>
  </si>
  <si>
    <t>В СЛЕД .РАЗ ПОДПИСАТЬ ДОГОВОР НА НОВУЮ ДОВЕРКУ.  8-920-257-61-11 уставные. УТРОМ ОБЯЗАТЕЛЕН СОЗВОН  ДЛЯ ПРОПУСКА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</si>
  <si>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</si>
  <si>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</si>
  <si>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</si>
  <si>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</si>
  <si>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Фахри</t>
  </si>
  <si>
    <t>8-921-371-77-55.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</si>
  <si>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</si>
  <si>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</si>
  <si>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</si>
  <si>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созвон</t>
  </si>
  <si>
    <t>Клиент №8149</t>
  </si>
  <si>
    <t>Ленинградская область, Ломоносовский район, п.Новоселье ул. Невская д. 10/5</t>
  </si>
  <si>
    <t>кв.150, 8-911-186-10-32</t>
  </si>
  <si>
    <t xml:space="preserve">1 - Помпа СТАНДАРТ
 </t>
  </si>
  <si>
    <t>Клиент№3555</t>
  </si>
  <si>
    <t>Красное Село, СПб, Гатчинское шоссе д. 7к1</t>
  </si>
  <si>
    <t>кв 91 8-911-916-56-00, 741-66-43</t>
  </si>
  <si>
    <t>забор пустых бутылей</t>
  </si>
  <si>
    <t>СПБ, ул. Садовая, д. 7-9-11</t>
  </si>
  <si>
    <t>кв.1, 2-й эт, 8-977-512-08-22, 8-952-237-73-74</t>
  </si>
  <si>
    <t>15:00-17:00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</si>
  <si>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</si>
  <si>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</si>
  <si>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</si>
  <si>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</si>
  <si>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на эфдаб с ндс  как можно раньше.  особое заполнение см. папку.  В СЛЕД РАЗ ПЕРЕДПАТЬ ИСПРАВЛЕННЫЕ УПД (адрес грузополучателя)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</si>
  <si>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</si>
  <si>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</si>
  <si>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</si>
  <si>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</si>
  <si>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ЧИСТЫЕ БУТЫЛИ!!! ГРЯЗНЫЕ И МЯТЫЕ НЕ ПРИМУТ . как можно раньше! созвон заранее-подойду.</t>
  </si>
  <si>
    <t>г. Коммунар</t>
  </si>
  <si>
    <t>ПРАВИЛЬНЫЙ АДРЕС СНТ СЛАВЯНКА УЛ. ПУШКИНСКАЯ Д. 31, 8-911-726-13-42</t>
  </si>
  <si>
    <t>7-908-904-53-08</t>
  </si>
  <si>
    <t>Теплостройкомплект</t>
  </si>
  <si>
    <t>СПб, ул. Курляндская д. 44</t>
  </si>
  <si>
    <t>59 офис, 2-й этаж, 951-34-50, 251-86-06</t>
  </si>
  <si>
    <t>11:00-14:00</t>
  </si>
  <si>
    <t>Александр</t>
  </si>
  <si>
    <t>С 11.00 !ОЧЕНЬ ругаются если раньше 11 воду привозят</t>
  </si>
  <si>
    <t>ПЦ СОЮЗ</t>
  </si>
  <si>
    <t>СПб, Московское шоссе д. 42к2</t>
  </si>
  <si>
    <t>офис 418, 8-921-186-80-68, 8-921-433-77-04</t>
  </si>
  <si>
    <t>Андрей</t>
  </si>
  <si>
    <t>В СЛЕД РАЗ ПЕРЕДАТЬ ДОГОВОР (у Риты) только с ндс созвон за полчаса. ЗВОНИТЬ НА НОМЕР - 8-921-433-77-04 . ЗАКАЗАЛИ Ё.8-967-530-26-45,</t>
  </si>
  <si>
    <t>Испытательный Центр «Стройэксперт»</t>
  </si>
  <si>
    <t>СПб, Пироговская набеежная д.13</t>
  </si>
  <si>
    <t>лит.Е. 8-965-753-29-14, 318-18-79</t>
  </si>
  <si>
    <t>Георгий</t>
  </si>
  <si>
    <t>в след раз передать доки у Риты НА ЭФДАБ 8-921-570-24-48 поменяли адрес въезд с Евпаторийского переулка. Стройплощадка</t>
  </si>
  <si>
    <t>Клиент №7965</t>
  </si>
  <si>
    <t>СПб, пр. Ветеранов д. 151к2</t>
  </si>
  <si>
    <t>кв. 97, 5й этаж без лифта, 8-911-487-15-76</t>
  </si>
  <si>
    <t>18:00-21:00</t>
  </si>
  <si>
    <t>Никита</t>
  </si>
  <si>
    <t>ЗАБРАТЬ ТАРУ СОЗВОН ЗА ЧАС чтобы были на месте, забрать пустые бут</t>
  </si>
  <si>
    <t>СМК</t>
  </si>
  <si>
    <t>СПб, пр. Стачек д. 47</t>
  </si>
  <si>
    <t>оф. № 437 (4-й этаж). БЦ «Шереметьев», Вячеслав   8-921-933-00-74</t>
  </si>
  <si>
    <t>Созвон минимум за час для пропуска! пронос 140 р.см примечаний в базе (на Корабельную только граждане РФ)новая цена 8-921-412-44-21 сергей</t>
  </si>
  <si>
    <t>НЕРИНГА-СЕРВИС водоносов</t>
  </si>
  <si>
    <t>СПб, ул. Трефолева д. 2Б</t>
  </si>
  <si>
    <t>242-80-36, 8-921-790-79-04, 3-9 армалит</t>
  </si>
  <si>
    <t>только с ндс. немного переехали -литер ар (созвон)</t>
  </si>
  <si>
    <t>Клиент №5417</t>
  </si>
  <si>
    <t>г. Колпино, СПб, ул. Пролетарская д.54</t>
  </si>
  <si>
    <t>6-й подъезд, кв.202, 8-931-974-67-87</t>
  </si>
  <si>
    <t>созвон!</t>
  </si>
  <si>
    <t>Клиент №7925</t>
  </si>
  <si>
    <t>СПб, Кожевенная линия д.40</t>
  </si>
  <si>
    <t>2ой этаж, помещение 26,  8-904-640-61-75</t>
  </si>
  <si>
    <t>11:00-20:0</t>
  </si>
  <si>
    <t>забрать тару</t>
  </si>
  <si>
    <t>Клиент №7843</t>
  </si>
  <si>
    <t>2-ая Советская, д. 23</t>
  </si>
  <si>
    <t>помещение 1 Н (офис), 10 подъезд. 8-911-216-20-00</t>
  </si>
  <si>
    <t>забрать пустые бутыли созвон за час,чтобы был на месте</t>
  </si>
  <si>
    <t>Клиент №6800</t>
  </si>
  <si>
    <t>СПб,  ул. Достоевского, д. 36</t>
  </si>
  <si>
    <t>лит. А, пом. 2Н, 8-960-693-16-14</t>
  </si>
  <si>
    <t xml:space="preserve">200 - Стаканчики для питьевой воды
 </t>
  </si>
  <si>
    <t>довоз стаканов</t>
  </si>
  <si>
    <t>Клиент №7534</t>
  </si>
  <si>
    <t>СПб, ул. 3 Конная Лахта д. 48к2</t>
  </si>
  <si>
    <t>поворот на ТЭЦ, 8-931-288-51-87 созвон</t>
  </si>
  <si>
    <t>Рома</t>
  </si>
  <si>
    <t>созвон- сориентирует как найти корпус 2</t>
  </si>
  <si>
    <t>Клиент №7686</t>
  </si>
  <si>
    <t>СПб, ул. Джона Рида, д. 8</t>
  </si>
  <si>
    <t>кв. 70, 8-952-218-95-24</t>
  </si>
  <si>
    <t>17:00-19:00</t>
  </si>
  <si>
    <t>забрать пустые бутыли 2 шт.</t>
  </si>
  <si>
    <t>ОборонЭнерго</t>
  </si>
  <si>
    <t>г. Ломоносов, Гаванский переулок д. 2</t>
  </si>
  <si>
    <t>8-921-855-83-03 Синельников Андрей Владимирович</t>
  </si>
  <si>
    <t>09:00-13:00 14:00-17:00</t>
  </si>
  <si>
    <t>тендер,всегда подписывать акт на тару!!Договор поставки №70-СЗФ-2018 от 13.06.2018</t>
  </si>
  <si>
    <t>г. Ломоносов, СПб, Михайловская ул. д. 40/7</t>
  </si>
  <si>
    <t>бургерная "ВБулках", 2й этаж. 8-911-758-91-50 Алёна</t>
  </si>
  <si>
    <t>Наталья</t>
  </si>
  <si>
    <t>г. Колпино, СПб, ул. Октябрьская д. 17</t>
  </si>
  <si>
    <t>кв. 59, 8-911-702-69-22, 8-911-028-06-13</t>
  </si>
  <si>
    <t>15:00-19:00</t>
  </si>
  <si>
    <t>СОЗВОН ЗА ПОЛЧАСА!! Быть предельно вежливыми жалоба штраф!!! 8-911-028-06-13- звонить на этот номер</t>
  </si>
  <si>
    <t>БИТА С (бывш.БИГ2)</t>
  </si>
  <si>
    <t>Железноводская ул., д.3, к.1</t>
  </si>
  <si>
    <t>офис 400, 703-03-77</t>
  </si>
  <si>
    <t>ОПЛАТИЛИ КАК БИТ С- НДС 20%.заезд с Уральской д. 10 под шлагбаум. ЗВОНИТЬ НА НОМЕР 8-999-223-25-19 - встретят акты сверки отправлять l.fatkullina@beng.ru  забирать пустую тару,  СЧЁТ на каждую поставку.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</si>
  <si>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</si>
  <si>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</si>
  <si>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</si>
  <si>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</si>
  <si>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</si>
  <si>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</si>
  <si>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</si>
  <si>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№8114</t>
  </si>
  <si>
    <t>СПб, деревня Кудрово, Европейский пр., д. 14к3</t>
  </si>
  <si>
    <t>кв.221, 8-950-220-41-44</t>
  </si>
  <si>
    <t>14:00-16:00</t>
  </si>
  <si>
    <t>правильный адрес д. 14к3, СОЗВОН С УТРА</t>
  </si>
  <si>
    <t>Спецпромторг</t>
  </si>
  <si>
    <t>СПб, пр. Обуховской обороны д. 259</t>
  </si>
  <si>
    <t>2й этаж, помещение 16,  8-921-966-16-99 Ирина Ивановна.</t>
  </si>
  <si>
    <t>09:00-17:00</t>
  </si>
  <si>
    <t>Клиент №6609</t>
  </si>
  <si>
    <t>СПб, ул. Варшавская д.37</t>
  </si>
  <si>
    <t>к1, кв.22, 8-911-116-01-55</t>
  </si>
  <si>
    <t>11:00-13:00</t>
  </si>
  <si>
    <t>КАК МОЖНО РАНЬШЕ.</t>
  </si>
  <si>
    <t>ржд</t>
  </si>
  <si>
    <t>СПб, 7-й предпортовый проезд</t>
  </si>
  <si>
    <t>Ст.Предпортовая  Козлов Алексей Сергеевич 911-257-95-33</t>
  </si>
  <si>
    <t xml:space="preserve">27 - Сер.Кап. 1-й кат. 19л
 1 - ЧЕК (всегда)
 </t>
  </si>
  <si>
    <t>ЗАБРАТЬ ПУСТУЮ ТАРУ, подписать акт</t>
  </si>
  <si>
    <t>СПб, Спасский переулок д.7</t>
  </si>
  <si>
    <t>кафе Чуланчик 572-64-54</t>
  </si>
  <si>
    <t>11:00-15:00</t>
  </si>
  <si>
    <t xml:space="preserve">1 - ЧЕК (всегда)
 </t>
  </si>
  <si>
    <t>Делать чек всегда.
с 11! .8-965-017-71-67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</si>
  <si>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</si>
  <si>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</si>
  <si>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</si>
  <si>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</si>
  <si>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</si>
  <si>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</si>
  <si>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</si>
  <si>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</si>
  <si>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с ндс созвон утром  8-981-159-33-32 ОТПРАВЛЯТЬ СЧЁТ buh.pkistok@gmail.com</t>
  </si>
  <si>
    <t>г. Ломоносов, СПб, ул. Левитана д.6</t>
  </si>
  <si>
    <t>8-911-123-50-72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</si>
  <si>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</si>
  <si>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</si>
  <si>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</si>
  <si>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10:00-12:00</t>
  </si>
  <si>
    <t>НЕ РАНЬШЕ 10- СЕРДЯТСЯ созвон!!! Обязательно звонить клиенту, 8-905-279-27-67, 8-905-279-27-69</t>
  </si>
  <si>
    <t>РЖД (тендер)</t>
  </si>
  <si>
    <t>СПб, Минеральная ул., д. 37</t>
  </si>
  <si>
    <t>436-67-03 Варвара. НА ЭТОТ АДРЕС ВОЗИМ ПО БЕЗНАЛУ С ДОКАМИ</t>
  </si>
  <si>
    <t>ЗАБРАТЬ КАК МОЖНО БОЛЬШЕ ТАРЫ .по безналу звонить на номер 436-67-03, доки делает Рита. 
8-931-902-12-19</t>
  </si>
  <si>
    <t>СПб, ул. Профессора Качалова д. 7</t>
  </si>
  <si>
    <t>офис1001, 8-965-753-29-14</t>
  </si>
  <si>
    <t>НА ЭФДАБ подписать договор поменяли адрес въезд с Евпаторийского переулка. Стройплощадка</t>
  </si>
  <si>
    <t>ТМС-Сервис((ТМС)  водономика)</t>
  </si>
  <si>
    <t>СПб, ул.Автовская, д.31</t>
  </si>
  <si>
    <t>4-й этаж, 8-993-211-70-59 Константин.</t>
  </si>
  <si>
    <t>на эфдаб договор на гугле только ндс.счёт выставлентеперь на этот ннн7801629643  8-911-919-31-51 Константин.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</si>
  <si>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</si>
  <si>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</si>
  <si>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</t>
  </si>
  <si>
    <t>ЗАБРАТЬ ВСЮ ПУСТУЮ ТАРУ - 11  На нашем объекте его не было сегодня. Бутылки подготовлены, 11 штук, телефон для связи 89657864335, запасной 89111403035
 бутылей.  Аргус Р. с ндс созвон - объяснят как найти, всегда высылать счет на почту с печатью kalnik@argus-group.ru ,. СЧЁТ с 17.07 возим только 11 на 11 бут на АРГУС Р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</si>
  <si>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</si>
  <si>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</si>
  <si>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</si>
  <si>
    <t>Водономика</t>
  </si>
  <si>
    <t>СПб, наб. Обводного канала, д. 93 А</t>
  </si>
  <si>
    <t>офис 28, 8-960-247-62-01</t>
  </si>
  <si>
    <t>09:00-13:00</t>
  </si>
  <si>
    <t>ПЕРЕДАТЬ ЧЕК и РАСХОДНУЮ НАКЛАДНУЮ</t>
  </si>
  <si>
    <t>Клиент №6881</t>
  </si>
  <si>
    <t>СПб, Альпийский переулок д. 19</t>
  </si>
  <si>
    <t>к2, школа 298, 4 этаж, 8-921-793-45-38</t>
  </si>
  <si>
    <t>42 КАБИНЕТ. как можно раньше- школа, созвон-тут несколько клиентов.</t>
  </si>
  <si>
    <t>СПб, Ушаковская набережная, д. 1к4</t>
  </si>
  <si>
    <t>кв. 64, 11й этаж, 8-999-515-00-20</t>
  </si>
  <si>
    <t>не работает домофон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</si>
  <si>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</si>
  <si>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</si>
  <si>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</si>
  <si>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только ндс. 8-965-001-61-84 - звонить на этот номер</t>
  </si>
  <si>
    <t>Полигон</t>
  </si>
  <si>
    <t>г. Колпино, СПб, ул. Понтонная</t>
  </si>
  <si>
    <t>6 км, 8-906-226-16-20 Андрей</t>
  </si>
  <si>
    <t>в след раз. ПЕРЕДАТЬ накладную от 29.09.  10 по старому договору и 15 по Договор No 8/2020П от 27.08.2020 новому ЗАБРАТЬ у них договор- ппередать в офис (в след раз вернём подписанный) 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</si>
  <si>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</si>
  <si>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</si>
  <si>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</si>
  <si>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</si>
  <si>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догоовр со след поставкой у Риты  на старые рекивзиты 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</si>
  <si>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Порт Консалтинг</t>
  </si>
  <si>
    <t>на территории фабрики Веретено  305-38-11, 8-921-743-49-35</t>
  </si>
  <si>
    <t>ПЕРЕДАТЬ доки от прошлой поставки.  только с ндс бутыли с ручками!!!!!!,ЗАБИРАТЬ У НИХ ПУСТУЮ ВСЮ ТАРУ! С 10 работают.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</si>
  <si>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</si>
  <si>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</si>
  <si>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</si>
  <si>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</si>
  <si>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.8-950-000-38-77.</t>
  </si>
  <si>
    <t>Прогресс водоносов</t>
  </si>
  <si>
    <t>г. Коммунар, ул. Павловская, д. 9</t>
  </si>
  <si>
    <t>Дмитрий Тюкин 8-911-274-6429</t>
  </si>
  <si>
    <t>на эфдаб переведён договор есть ПРОПУСК ЗА  СУТКИ ПОДАВАТЬ  ВСЕМ БЫТЬ В МАСКАХ.  911-900-26-34, когда будут заказывать на этот адрес +1 бут за наличку (клиент 6635)</t>
  </si>
  <si>
    <t>ИРиС</t>
  </si>
  <si>
    <t>СПб, 17-я линия В.О., д.66</t>
  </si>
  <si>
    <t>офис 3/137, 8-931-288-17-19</t>
  </si>
  <si>
    <t>СО СЛЕД ПОСТАВКОЙ ДОКИ ОТВЕЗТИ ЗА 28.09 у Риты только с ндс не раньше 11.  ИНН 7801677904  новый  договор афв</t>
  </si>
  <si>
    <t>БУКВА (ИП Надобников) (водоносов)</t>
  </si>
  <si>
    <t>СПб, ул. Решетникова д.15А</t>
  </si>
  <si>
    <t>помещение 16-Н, офис 200-8А,2-ОЙ ЭТАЖ, 701-07-15, доб. 205; 8-950-020-28-96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</si>
  <si>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</si>
  <si>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</si>
  <si>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</si>
  <si>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г. Пушкин, СПб, ул. Сапёрная д. 36</t>
  </si>
  <si>
    <t>к4,кв.10, 8-904-605-08-82</t>
  </si>
  <si>
    <t>г. Ломоносов, СПб, ул. Александровская д. 32Б</t>
  </si>
  <si>
    <t>кв. 78, 5й этаж без лифта, 8-921-444-72-72</t>
  </si>
  <si>
    <t>созвон за полчаса</t>
  </si>
  <si>
    <t>АГС Консалтинг(ИП НАДОБНИКОВ)</t>
  </si>
  <si>
    <t>СПб, 4-я советская д. 15</t>
  </si>
  <si>
    <t>в арке, БЦ Интеграл, оф. 43-АГС Консалдинг,336-16-67, 8-921-011-70-30 1 арка, 4-й эт</t>
  </si>
  <si>
    <t>11:30-18:00</t>
  </si>
  <si>
    <t>318-71-55 контактный номер, ПОДНИМАТЬ ВОДУ на 4й этаж! с 11 работают.</t>
  </si>
  <si>
    <t>Клиент №7498</t>
  </si>
  <si>
    <t>СПб, Волковский пр. д. 32</t>
  </si>
  <si>
    <t>, офис 4-10 (именно 4 тире 10, не путать с 4/10). 8-911-001-96-92</t>
  </si>
  <si>
    <t>РАСХОДНУЮ НАКЛАДНУЮ всегда возить 8-911-018-99-48</t>
  </si>
  <si>
    <t>Клиент№5750</t>
  </si>
  <si>
    <t>СПб, ул. Ольховая д. 14к1</t>
  </si>
  <si>
    <t>кв 59, вдоль озера по главной дороге  8-921-939-04-69, 8-964-328-00-98</t>
  </si>
  <si>
    <t>СОЗВОН ЗАРАНЕЕ!! минимум за час.   на первый номер. домофон не  работает , на карту оплатит</t>
  </si>
  <si>
    <t>разовый</t>
  </si>
  <si>
    <t>СПб, пр. Энтузиастов д. 35</t>
  </si>
  <si>
    <t>8-981-802-08-62 Денис - набрать, вынесут заказ.</t>
  </si>
  <si>
    <t>12:00-23:00</t>
  </si>
  <si>
    <t>Ип Кочнев</t>
  </si>
  <si>
    <t>СПб, пр. Энгельса д. 154</t>
  </si>
  <si>
    <t>Гранд Каньон - 3й этаж магазин Великие Люди</t>
  </si>
  <si>
    <t>11:00-21:00</t>
  </si>
  <si>
    <t>в доках указывать номер договора №137 от 04.06.2019</t>
  </si>
  <si>
    <t>ИП Сальманова</t>
  </si>
  <si>
    <t>СПб, Заневский проспект д.67</t>
  </si>
  <si>
    <t>к2, Forman</t>
  </si>
  <si>
    <t>10:00-22:00</t>
  </si>
  <si>
    <t>в доках указывать №136 от 04.06.2019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</si>
  <si>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</si>
  <si>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</si>
  <si>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</si>
  <si>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8-911-708-05-57.</t>
  </si>
  <si>
    <t>Клиент №8152</t>
  </si>
  <si>
    <t>СПб, ул. Садовая д.7/9/11</t>
  </si>
  <si>
    <t>8-953-777-43-27</t>
  </si>
  <si>
    <t>Клиент№6644</t>
  </si>
  <si>
    <t>СПб, Краснодонская улица, д. 14</t>
  </si>
  <si>
    <t>районный суд, 3й этаж, каб 309,  8-921-861-56-21</t>
  </si>
  <si>
    <t>СОЗВОН за час. СТАВИТЬ ПОДЪЁМ 10р/бут.</t>
  </si>
  <si>
    <t>Клиент №8166</t>
  </si>
  <si>
    <t>Спб, Литейный пр-т, д. 12</t>
  </si>
  <si>
    <t>БЦ Меридиан, офис 6, 2 этаж. 8-921-410-12-10</t>
  </si>
  <si>
    <t>Клиент №7231</t>
  </si>
  <si>
    <t>СПб, Ленинский пр. д. 82</t>
  </si>
  <si>
    <t>кв. 345, 8-965-007-86-46</t>
  </si>
  <si>
    <t>13:00-16:00</t>
  </si>
  <si>
    <t>Клиент №8153</t>
  </si>
  <si>
    <t>СПб. пр. Просвещения д. 72</t>
  </si>
  <si>
    <t>кв.34, 9 этаж, 8-906-253-55-13</t>
  </si>
  <si>
    <t>Клиент №7622</t>
  </si>
  <si>
    <t>СПб, ул. 2-й Луч д. 8Б</t>
  </si>
  <si>
    <t>8-921-953-19-11.</t>
  </si>
  <si>
    <t>ИП Романова Оксана Владимировна</t>
  </si>
  <si>
    <t>СПб, Ставропольская ул., д. 10,</t>
  </si>
  <si>
    <t>лит. А, офис 313. 8-905-283-35-09 звонок за 30 мин для пропуска</t>
  </si>
  <si>
    <t>11:00-16:00</t>
  </si>
  <si>
    <t>Звонок за 30 мин</t>
  </si>
  <si>
    <t>Клиент №7218</t>
  </si>
  <si>
    <t>СПб, Ленинский пр. 78</t>
  </si>
  <si>
    <t>1 кв 799, 8-921-361-71-09</t>
  </si>
  <si>
    <t>14:00-19:00</t>
  </si>
  <si>
    <t>Клиент №8117</t>
  </si>
  <si>
    <t>СПб, Луночарского, д. 45</t>
  </si>
  <si>
    <t>Больница, заед со стороны Северного п. 8-921-406-60-61</t>
  </si>
  <si>
    <t>Клиент№6624</t>
  </si>
  <si>
    <t>СПБ, ул. Ворошилова, д. 29к1</t>
  </si>
  <si>
    <t>кв. 53, 8-905-225-06-94</t>
  </si>
  <si>
    <t>16:00-18:00</t>
  </si>
  <si>
    <t>созвон - оплатит на карту.</t>
  </si>
  <si>
    <t>Клиент №8168</t>
  </si>
  <si>
    <t>СПб, набережная Обводного канала д. 223</t>
  </si>
  <si>
    <t>литер А, НПХ Виктория. 8-952-287-93-66</t>
  </si>
  <si>
    <t>Клиент №6955</t>
  </si>
  <si>
    <t>СПб, Лиговский пр. д. 2-4</t>
  </si>
  <si>
    <t>8-918-895-05-96</t>
  </si>
  <si>
    <t>Клиент №8157</t>
  </si>
  <si>
    <t>СПб,ул. Бронницкая, д. 10</t>
  </si>
  <si>
    <t>кв. 9, ком. 13 8-909-588-47-75 Настя</t>
  </si>
  <si>
    <t>Клиент №8158</t>
  </si>
  <si>
    <t>СПб, ул. Звездная, д. 12</t>
  </si>
  <si>
    <t>Больница, в отдел кадров. 8-812-726-89-60</t>
  </si>
  <si>
    <t>13:00-15:00</t>
  </si>
  <si>
    <t>Клиент №8145</t>
  </si>
  <si>
    <t>СПб, ул. Днепропетровская д.  23</t>
  </si>
  <si>
    <t>салон красоты "Улыбка пантеры", 8-921-560-28-00</t>
  </si>
  <si>
    <t>19:00-21:00</t>
  </si>
  <si>
    <t xml:space="preserve">100 - Стаканчики для питьевой воды
 </t>
  </si>
  <si>
    <t>довоз стаканчики</t>
  </si>
  <si>
    <t>Клиент №8171</t>
  </si>
  <si>
    <t>СПб, Ленинский пр-т, д. 75к1</t>
  </si>
  <si>
    <t>кв. 196,6 этаж, 8-911-170-24-34</t>
  </si>
  <si>
    <t>18:00-20:00</t>
  </si>
  <si>
    <t>СПб, ул. Лабораторная д.5</t>
  </si>
  <si>
    <t>подъезд 3, кв.52, 8-950-031-31-77</t>
  </si>
  <si>
    <t>СОЗВОН МИНИМУМ ЗА ЧАС!! оплатят на карту</t>
  </si>
  <si>
    <t>СПб, посёлок Мурино, шоссе в Лаврики, д. 57</t>
  </si>
  <si>
    <t>к1, кв.344, 8-905-228-76-87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</si>
  <si>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</si>
  <si>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</si>
  <si>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</si>
  <si>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</si>
  <si>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</si>
  <si>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</si>
  <si>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</si>
  <si>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</si>
  <si>
    <t>Клиент №8161</t>
  </si>
  <si>
    <t>СЧПб, ул. Олеко Дундича д.39</t>
  </si>
  <si>
    <t>к1, 8-965-761-90-58</t>
  </si>
  <si>
    <t>15:00-18:00</t>
  </si>
  <si>
    <t>Клиент №8163</t>
  </si>
  <si>
    <t>СПб, Большая Московская,д .1-3</t>
  </si>
  <si>
    <t>кв. 23, 3 этаж. 8-910-184-83-14</t>
  </si>
  <si>
    <t>СПб, Лермонтовский пр. д. 49</t>
  </si>
  <si>
    <t>кв. 29   8-981-963-79-81</t>
  </si>
  <si>
    <t>18:00-22:00</t>
  </si>
  <si>
    <t>ЗВОНИТЬ ЗАРАНЕЕ ОТГРУЖАЮТ НЕ В ТОТ ПОДЪЕЗД.  8-981-963-79-81</t>
  </si>
  <si>
    <t>Клиент №8767</t>
  </si>
  <si>
    <t>СПб, Выборгское шоссе, д. 17к4</t>
  </si>
  <si>
    <t>кв. 106 , 8-965-000-90-40 Звонок за 30 мин.</t>
  </si>
  <si>
    <t>17:30-20:00</t>
  </si>
  <si>
    <t>клиент №7046</t>
  </si>
  <si>
    <t>СПб, пр. Просвещения д. 46</t>
  </si>
  <si>
    <t>к1, кв.63, 8-952-215-03-61</t>
  </si>
  <si>
    <t>12:00-15:00</t>
  </si>
  <si>
    <t>8-952-200-52-76</t>
  </si>
  <si>
    <t>Клиент №6570</t>
  </si>
  <si>
    <t>СПб, ул. Пионерстроя д. 10</t>
  </si>
  <si>
    <t>кв.314, 8-911-703-27-75</t>
  </si>
  <si>
    <t>Клиент №8169</t>
  </si>
  <si>
    <t>СПб, пр.  Ветеранов д. 3</t>
  </si>
  <si>
    <t>к2, кв.99,8-911 996-11-80</t>
  </si>
  <si>
    <t>19:00-22:00</t>
  </si>
  <si>
    <t>пакет за 200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</si>
</sst>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0" sqref="C1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7724</v>
      </c>
      <c r="D7" s="46" t="s">
        <v>36</v>
      </c>
      <c r="E7" s="46" t="s">
        <v>31</v>
      </c>
      <c r="F7" s="38" t="s">
        <v>37</v>
      </c>
      <c r="G7" s="46" t="s">
        <v>38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7087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4298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5546</v>
      </c>
      <c r="D10" s="46" t="s">
        <v>52</v>
      </c>
      <c r="E10" s="46" t="s">
        <v>53</v>
      </c>
      <c r="F10" s="38" t="s">
        <v>32</v>
      </c>
      <c r="G10" s="46" t="s">
        <v>49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480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6294</v>
      </c>
      <c r="D11" s="46" t="s">
        <v>56</v>
      </c>
      <c r="E11" s="46" t="s">
        <v>57</v>
      </c>
      <c r="F11" s="38" t="s">
        <v>58</v>
      </c>
      <c r="G11" s="46" t="s">
        <v>49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60089</v>
      </c>
      <c r="D12" s="53" t="s">
        <v>61</v>
      </c>
      <c r="E12" s="53" t="s">
        <v>62</v>
      </c>
      <c r="F12" s="55" t="s">
        <v>63</v>
      </c>
      <c r="G12" s="53" t="s">
        <v>49</v>
      </c>
      <c r="H12" s="56"/>
      <c r="I12" s="57"/>
      <c r="J12" s="57"/>
      <c r="K12" s="57"/>
      <c r="L12" s="57">
        <v>16</v>
      </c>
      <c r="M12" s="57"/>
      <c r="N12" s="57" t="str">
        <f>SUM(I12:M12)</f>
        <v>0</v>
      </c>
      <c r="O12" s="58"/>
      <c r="P12" s="57"/>
      <c r="Q12" s="57">
        <v>1760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9">
        <v>2452</v>
      </c>
      <c r="D13" s="53" t="s">
        <v>66</v>
      </c>
      <c r="E13" s="53" t="s">
        <v>67</v>
      </c>
      <c r="F13" s="55" t="s">
        <v>68</v>
      </c>
      <c r="G13" s="53" t="s">
        <v>69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1400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45</v>
      </c>
      <c r="C14" s="47">
        <v>1054</v>
      </c>
      <c r="D14" s="46" t="s">
        <v>71</v>
      </c>
      <c r="E14" s="46" t="s">
        <v>72</v>
      </c>
      <c r="F14" s="38" t="s">
        <v>73</v>
      </c>
      <c r="G14" s="46" t="s">
        <v>49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1240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1">
        <v>8149</v>
      </c>
      <c r="D15" s="46" t="s">
        <v>76</v>
      </c>
      <c r="E15" s="46" t="s">
        <v>77</v>
      </c>
      <c r="F15" s="38" t="s">
        <v>58</v>
      </c>
      <c r="G15" s="46" t="s">
        <v>49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250</v>
      </c>
      <c r="Q15" s="49"/>
      <c r="R15" s="49"/>
      <c r="S15" s="38" t="s">
        <v>78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3555</v>
      </c>
      <c r="D16" s="46" t="s">
        <v>80</v>
      </c>
      <c r="E16" s="46" t="s">
        <v>81</v>
      </c>
      <c r="F16" s="38" t="s">
        <v>37</v>
      </c>
      <c r="G16" s="46" t="s">
        <v>49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45</v>
      </c>
      <c r="C17" s="47">
        <v>2372</v>
      </c>
      <c r="D17" s="46" t="s">
        <v>83</v>
      </c>
      <c r="E17" s="46" t="s">
        <v>84</v>
      </c>
      <c r="F17" s="38" t="s">
        <v>85</v>
      </c>
      <c r="G17" s="46" t="s">
        <v>38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9">
        <v>5714</v>
      </c>
      <c r="D18" s="53" t="s">
        <v>87</v>
      </c>
      <c r="E18" s="53" t="s">
        <v>88</v>
      </c>
      <c r="F18" s="55" t="s">
        <v>89</v>
      </c>
      <c r="G18" s="53" t="s">
        <v>49</v>
      </c>
      <c r="H18" s="56"/>
      <c r="I18" s="57"/>
      <c r="J18" s="57"/>
      <c r="K18" s="57"/>
      <c r="L18" s="57">
        <v>25</v>
      </c>
      <c r="M18" s="57"/>
      <c r="N18" s="57" t="str">
        <f>SUM(I18:M18)</f>
        <v>0</v>
      </c>
      <c r="O18" s="58"/>
      <c r="P18" s="57"/>
      <c r="Q18" s="57">
        <v>2625</v>
      </c>
      <c r="R18" s="57"/>
      <c r="S18" s="55"/>
      <c r="T18" s="55" t="s">
        <v>90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91</v>
      </c>
      <c r="C19" s="59">
        <v>687</v>
      </c>
      <c r="D19" s="53" t="s">
        <v>92</v>
      </c>
      <c r="E19" s="53" t="s">
        <v>93</v>
      </c>
      <c r="F19" s="55" t="s">
        <v>94</v>
      </c>
      <c r="G19" s="53" t="s">
        <v>43</v>
      </c>
      <c r="H19" s="56"/>
      <c r="I19" s="57"/>
      <c r="J19" s="57"/>
      <c r="K19" s="57"/>
      <c r="L19" s="57">
        <v>6</v>
      </c>
      <c r="M19" s="57"/>
      <c r="N19" s="57" t="str">
        <f>SUM(I19:M19)</f>
        <v>0</v>
      </c>
      <c r="O19" s="58"/>
      <c r="P19" s="57"/>
      <c r="Q19" s="57">
        <v>960</v>
      </c>
      <c r="R19" s="57"/>
      <c r="S19" s="55"/>
      <c r="T19" s="55" t="s">
        <v>95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45</v>
      </c>
      <c r="C20" s="51">
        <v>4281</v>
      </c>
      <c r="D20" s="46" t="s">
        <v>96</v>
      </c>
      <c r="E20" s="46" t="s">
        <v>97</v>
      </c>
      <c r="F20" s="38" t="s">
        <v>89</v>
      </c>
      <c r="G20" s="46" t="s">
        <v>69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850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2257</v>
      </c>
      <c r="D21" s="46" t="s">
        <v>100</v>
      </c>
      <c r="E21" s="46" t="s">
        <v>101</v>
      </c>
      <c r="F21" s="38" t="s">
        <v>102</v>
      </c>
      <c r="G21" s="46" t="s">
        <v>103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240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105</v>
      </c>
      <c r="C22" s="59">
        <v>4958</v>
      </c>
      <c r="D22" s="53" t="s">
        <v>106</v>
      </c>
      <c r="E22" s="53" t="s">
        <v>107</v>
      </c>
      <c r="F22" s="55" t="s">
        <v>68</v>
      </c>
      <c r="G22" s="53" t="s">
        <v>108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510</v>
      </c>
      <c r="R22" s="57">
        <v>30</v>
      </c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2194</v>
      </c>
      <c r="D23" s="53" t="s">
        <v>111</v>
      </c>
      <c r="E23" s="53" t="s">
        <v>112</v>
      </c>
      <c r="F23" s="55" t="s">
        <v>89</v>
      </c>
      <c r="G23" s="53" t="s">
        <v>113</v>
      </c>
      <c r="H23" s="56"/>
      <c r="I23" s="57"/>
      <c r="J23" s="57"/>
      <c r="K23" s="57"/>
      <c r="L23" s="57">
        <v>25</v>
      </c>
      <c r="M23" s="57"/>
      <c r="N23" s="57" t="str">
        <f>SUM(I23:M23)</f>
        <v>0</v>
      </c>
      <c r="O23" s="58"/>
      <c r="P23" s="57"/>
      <c r="Q23" s="57">
        <v>3000</v>
      </c>
      <c r="R23" s="57"/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51">
        <v>7965</v>
      </c>
      <c r="D24" s="46" t="s">
        <v>116</v>
      </c>
      <c r="E24" s="46" t="s">
        <v>117</v>
      </c>
      <c r="F24" s="38" t="s">
        <v>118</v>
      </c>
      <c r="G24" s="46" t="s">
        <v>119</v>
      </c>
      <c r="H24" s="48"/>
      <c r="I24" s="49"/>
      <c r="J24" s="49"/>
      <c r="K24" s="49"/>
      <c r="L24" s="49">
        <v>0</v>
      </c>
      <c r="M24" s="49"/>
      <c r="N24" s="49" t="str">
        <f>SUM(I24:M24)</f>
        <v>0</v>
      </c>
      <c r="O24" s="50"/>
      <c r="P24" s="49"/>
      <c r="Q24" s="49">
        <v>0</v>
      </c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121</v>
      </c>
      <c r="C25" s="59">
        <v>1026</v>
      </c>
      <c r="D25" s="53" t="s">
        <v>122</v>
      </c>
      <c r="E25" s="53" t="s">
        <v>123</v>
      </c>
      <c r="F25" s="55" t="s">
        <v>68</v>
      </c>
      <c r="G25" s="53" t="s">
        <v>49</v>
      </c>
      <c r="H25" s="56"/>
      <c r="I25" s="57"/>
      <c r="J25" s="57">
        <v>20</v>
      </c>
      <c r="K25" s="57"/>
      <c r="L25" s="57"/>
      <c r="M25" s="57"/>
      <c r="N25" s="57" t="str">
        <f>SUM(I25:M25)</f>
        <v>0</v>
      </c>
      <c r="O25" s="58"/>
      <c r="P25" s="57"/>
      <c r="Q25" s="57">
        <v>3000</v>
      </c>
      <c r="R25" s="57">
        <v>140</v>
      </c>
      <c r="S25" s="55"/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9">
        <v>92023</v>
      </c>
      <c r="D26" s="53" t="s">
        <v>126</v>
      </c>
      <c r="E26" s="53" t="s">
        <v>127</v>
      </c>
      <c r="F26" s="55" t="s">
        <v>37</v>
      </c>
      <c r="G26" s="53" t="s">
        <v>119</v>
      </c>
      <c r="H26" s="56"/>
      <c r="I26" s="57"/>
      <c r="J26" s="57"/>
      <c r="K26" s="57"/>
      <c r="L26" s="57">
        <v>9</v>
      </c>
      <c r="M26" s="57"/>
      <c r="N26" s="57" t="str">
        <f>SUM(I26:M26)</f>
        <v>0</v>
      </c>
      <c r="O26" s="58"/>
      <c r="P26" s="57"/>
      <c r="Q26" s="57">
        <v>1305</v>
      </c>
      <c r="R26" s="57"/>
      <c r="S26" s="55"/>
      <c r="T26" s="55" t="s">
        <v>128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5417</v>
      </c>
      <c r="D27" s="46" t="s">
        <v>130</v>
      </c>
      <c r="E27" s="46" t="s">
        <v>131</v>
      </c>
      <c r="F27" s="38" t="s">
        <v>68</v>
      </c>
      <c r="G27" s="46" t="s">
        <v>69</v>
      </c>
      <c r="H27" s="48"/>
      <c r="I27" s="49"/>
      <c r="J27" s="49">
        <v>4</v>
      </c>
      <c r="K27" s="49"/>
      <c r="L27" s="49"/>
      <c r="M27" s="49"/>
      <c r="N27" s="49" t="str">
        <f>SUM(I27:M27)</f>
        <v>0</v>
      </c>
      <c r="O27" s="50"/>
      <c r="P27" s="49">
        <v>880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51">
        <v>7925</v>
      </c>
      <c r="D28" s="46" t="s">
        <v>134</v>
      </c>
      <c r="E28" s="46" t="s">
        <v>135</v>
      </c>
      <c r="F28" s="38" t="s">
        <v>136</v>
      </c>
      <c r="G28" s="46" t="s">
        <v>38</v>
      </c>
      <c r="H28" s="48"/>
      <c r="I28" s="49"/>
      <c r="J28" s="49"/>
      <c r="K28" s="49"/>
      <c r="L28" s="49">
        <v>0</v>
      </c>
      <c r="M28" s="49"/>
      <c r="N28" s="49" t="str">
        <f>SUM(I28:M28)</f>
        <v>0</v>
      </c>
      <c r="O28" s="50"/>
      <c r="P28" s="49">
        <v>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0">
        <v>24</v>
      </c>
      <c r="B29" s="61" t="s">
        <v>138</v>
      </c>
      <c r="C29" s="51">
        <v>7843</v>
      </c>
      <c r="D29" s="61" t="s">
        <v>139</v>
      </c>
      <c r="E29" s="61" t="s">
        <v>140</v>
      </c>
      <c r="F29" s="62" t="s">
        <v>118</v>
      </c>
      <c r="G29" s="61" t="s">
        <v>38</v>
      </c>
      <c r="H29" s="63"/>
      <c r="I29" s="64"/>
      <c r="J29" s="64"/>
      <c r="K29" s="64"/>
      <c r="L29" s="64"/>
      <c r="M29" s="64"/>
      <c r="N29" s="64" t="str">
        <f>SUM(I29:M29)</f>
        <v>0</v>
      </c>
      <c r="O29" s="65"/>
      <c r="P29" s="64"/>
      <c r="Q29" s="64">
        <v>0</v>
      </c>
      <c r="R29" s="64"/>
      <c r="S29" s="62"/>
      <c r="T29" s="62" t="s">
        <v>141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51">
        <v>6800</v>
      </c>
      <c r="D30" s="46" t="s">
        <v>143</v>
      </c>
      <c r="E30" s="46" t="s">
        <v>144</v>
      </c>
      <c r="F30" s="38" t="s">
        <v>37</v>
      </c>
      <c r="G30" s="46" t="s">
        <v>38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200</v>
      </c>
      <c r="Q30" s="49"/>
      <c r="R30" s="49"/>
      <c r="S30" s="38" t="s">
        <v>145</v>
      </c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51">
        <v>7534</v>
      </c>
      <c r="D31" s="46" t="s">
        <v>148</v>
      </c>
      <c r="E31" s="46" t="s">
        <v>149</v>
      </c>
      <c r="F31" s="38" t="s">
        <v>63</v>
      </c>
      <c r="G31" s="46" t="s">
        <v>150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1450</v>
      </c>
      <c r="Q31" s="49"/>
      <c r="R31" s="49"/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51">
        <v>7686</v>
      </c>
      <c r="D32" s="46" t="s">
        <v>153</v>
      </c>
      <c r="E32" s="46" t="s">
        <v>154</v>
      </c>
      <c r="F32" s="38" t="s">
        <v>155</v>
      </c>
      <c r="G32" s="46" t="s">
        <v>33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9">
        <v>50010</v>
      </c>
      <c r="D33" s="53" t="s">
        <v>158</v>
      </c>
      <c r="E33" s="53" t="s">
        <v>159</v>
      </c>
      <c r="F33" s="55" t="s">
        <v>160</v>
      </c>
      <c r="G33" s="53" t="s">
        <v>49</v>
      </c>
      <c r="H33" s="56"/>
      <c r="I33" s="57">
        <v>10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1050</v>
      </c>
      <c r="R33" s="57"/>
      <c r="S33" s="55"/>
      <c r="T33" s="55" t="s">
        <v>161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45</v>
      </c>
      <c r="C34" s="51">
        <v>94100</v>
      </c>
      <c r="D34" s="46" t="s">
        <v>162</v>
      </c>
      <c r="E34" s="46" t="s">
        <v>163</v>
      </c>
      <c r="F34" s="38" t="s">
        <v>58</v>
      </c>
      <c r="G34" s="46" t="s">
        <v>49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47">
        <v>467</v>
      </c>
      <c r="D35" s="46" t="s">
        <v>165</v>
      </c>
      <c r="E35" s="46" t="s">
        <v>166</v>
      </c>
      <c r="F35" s="38" t="s">
        <v>167</v>
      </c>
      <c r="G35" s="46" t="s">
        <v>69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169</v>
      </c>
      <c r="C36" s="59">
        <v>251</v>
      </c>
      <c r="D36" s="53" t="s">
        <v>170</v>
      </c>
      <c r="E36" s="53" t="s">
        <v>171</v>
      </c>
      <c r="F36" s="55" t="s">
        <v>32</v>
      </c>
      <c r="G36" s="53" t="s">
        <v>150</v>
      </c>
      <c r="H36" s="56"/>
      <c r="I36" s="57"/>
      <c r="J36" s="57"/>
      <c r="K36" s="57"/>
      <c r="L36" s="57">
        <v>4</v>
      </c>
      <c r="M36" s="57"/>
      <c r="N36" s="57" t="str">
        <f>SUM(I36:M36)</f>
        <v>0</v>
      </c>
      <c r="O36" s="58"/>
      <c r="P36" s="57"/>
      <c r="Q36" s="57">
        <v>560</v>
      </c>
      <c r="R36" s="57">
        <v>40</v>
      </c>
      <c r="S36" s="55"/>
      <c r="T36" s="55" t="s">
        <v>172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173</v>
      </c>
      <c r="C37" s="47">
        <v>6977</v>
      </c>
      <c r="D37" s="46" t="s">
        <v>174</v>
      </c>
      <c r="E37" s="46" t="s">
        <v>175</v>
      </c>
      <c r="F37" s="38" t="s">
        <v>68</v>
      </c>
      <c r="G37" s="46" t="s">
        <v>69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45</v>
      </c>
      <c r="C38" s="47">
        <v>4692</v>
      </c>
      <c r="D38" s="46" t="s">
        <v>177</v>
      </c>
      <c r="E38" s="46" t="s">
        <v>178</v>
      </c>
      <c r="F38" s="38" t="s">
        <v>37</v>
      </c>
      <c r="G38" s="46" t="s">
        <v>69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51">
        <v>81114</v>
      </c>
      <c r="D39" s="46" t="s">
        <v>181</v>
      </c>
      <c r="E39" s="46" t="s">
        <v>182</v>
      </c>
      <c r="F39" s="38" t="s">
        <v>183</v>
      </c>
      <c r="G39" s="46" t="s">
        <v>33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150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185</v>
      </c>
      <c r="C40" s="54">
        <v>6208</v>
      </c>
      <c r="D40" s="53" t="s">
        <v>186</v>
      </c>
      <c r="E40" s="53" t="s">
        <v>187</v>
      </c>
      <c r="F40" s="55" t="s">
        <v>188</v>
      </c>
      <c r="G40" s="53" t="s">
        <v>103</v>
      </c>
      <c r="H40" s="56"/>
      <c r="I40" s="57"/>
      <c r="J40" s="57"/>
      <c r="K40" s="57"/>
      <c r="L40" s="57">
        <v>6</v>
      </c>
      <c r="M40" s="57"/>
      <c r="N40" s="57" t="str">
        <f>SUM(I40:M40)</f>
        <v>0</v>
      </c>
      <c r="O40" s="58"/>
      <c r="P40" s="57"/>
      <c r="Q40" s="57">
        <v>1080</v>
      </c>
      <c r="R40" s="57"/>
      <c r="S40" s="55"/>
      <c r="T40" s="55"/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189</v>
      </c>
      <c r="C41" s="51">
        <v>6609</v>
      </c>
      <c r="D41" s="46" t="s">
        <v>190</v>
      </c>
      <c r="E41" s="46" t="s">
        <v>191</v>
      </c>
      <c r="F41" s="38" t="s">
        <v>192</v>
      </c>
      <c r="G41" s="46" t="s">
        <v>108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490</v>
      </c>
      <c r="Q41" s="49"/>
      <c r="R41" s="49"/>
      <c r="S41" s="38"/>
      <c r="T41" s="38" t="s">
        <v>193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194</v>
      </c>
      <c r="C42" s="47">
        <v>70004</v>
      </c>
      <c r="D42" s="46" t="s">
        <v>195</v>
      </c>
      <c r="E42" s="46" t="s">
        <v>196</v>
      </c>
      <c r="F42" s="38" t="s">
        <v>32</v>
      </c>
      <c r="G42" s="46" t="s">
        <v>119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2970</v>
      </c>
      <c r="Q42" s="49"/>
      <c r="R42" s="49"/>
      <c r="S42" s="38" t="s">
        <v>197</v>
      </c>
      <c r="T42" s="38" t="s">
        <v>198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45</v>
      </c>
      <c r="C43" s="47">
        <v>92789</v>
      </c>
      <c r="D43" s="46" t="s">
        <v>199</v>
      </c>
      <c r="E43" s="46" t="s">
        <v>200</v>
      </c>
      <c r="F43" s="38" t="s">
        <v>201</v>
      </c>
      <c r="G43" s="46" t="s">
        <v>38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 t="s">
        <v>202</v>
      </c>
      <c r="T43" s="38" t="s">
        <v>203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204</v>
      </c>
      <c r="C44" s="51">
        <v>6741</v>
      </c>
      <c r="D44" s="46" t="s">
        <v>205</v>
      </c>
      <c r="E44" s="46" t="s">
        <v>206</v>
      </c>
      <c r="F44" s="38" t="s">
        <v>207</v>
      </c>
      <c r="G44" s="46" t="s">
        <v>49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209</v>
      </c>
      <c r="C45" s="59">
        <v>2485</v>
      </c>
      <c r="D45" s="53" t="s">
        <v>210</v>
      </c>
      <c r="E45" s="53" t="s">
        <v>211</v>
      </c>
      <c r="F45" s="55" t="s">
        <v>68</v>
      </c>
      <c r="G45" s="53" t="s">
        <v>113</v>
      </c>
      <c r="H45" s="56"/>
      <c r="I45" s="57"/>
      <c r="J45" s="57"/>
      <c r="K45" s="57">
        <v>20</v>
      </c>
      <c r="L45" s="57"/>
      <c r="M45" s="57"/>
      <c r="N45" s="57" t="str">
        <f>SUM(I45:M45)</f>
        <v>0</v>
      </c>
      <c r="O45" s="58"/>
      <c r="P45" s="57"/>
      <c r="Q45" s="57">
        <v>2600</v>
      </c>
      <c r="R45" s="57"/>
      <c r="S45" s="55"/>
      <c r="T45" s="55" t="s">
        <v>212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45</v>
      </c>
      <c r="C46" s="47">
        <v>93194</v>
      </c>
      <c r="D46" s="46" t="s">
        <v>213</v>
      </c>
      <c r="E46" s="46" t="s">
        <v>214</v>
      </c>
      <c r="F46" s="38" t="s">
        <v>58</v>
      </c>
      <c r="G46" s="46" t="s">
        <v>49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74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215</v>
      </c>
      <c r="C47" s="47">
        <v>4662</v>
      </c>
      <c r="D47" s="46" t="s">
        <v>216</v>
      </c>
      <c r="E47" s="46" t="s">
        <v>217</v>
      </c>
      <c r="F47" s="38" t="s">
        <v>218</v>
      </c>
      <c r="G47" s="46" t="s">
        <v>38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840</v>
      </c>
      <c r="Q47" s="49"/>
      <c r="R47" s="49"/>
      <c r="S47" s="38"/>
      <c r="T47" s="38" t="s">
        <v>219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220</v>
      </c>
      <c r="C48" s="59">
        <v>80001</v>
      </c>
      <c r="D48" s="53" t="s">
        <v>221</v>
      </c>
      <c r="E48" s="53" t="s">
        <v>222</v>
      </c>
      <c r="F48" s="55" t="s">
        <v>37</v>
      </c>
      <c r="G48" s="53" t="s">
        <v>113</v>
      </c>
      <c r="H48" s="56"/>
      <c r="I48" s="57">
        <v>17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1615</v>
      </c>
      <c r="R48" s="57"/>
      <c r="S48" s="55"/>
      <c r="T48" s="55" t="s">
        <v>223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110</v>
      </c>
      <c r="C49" s="59">
        <v>2194</v>
      </c>
      <c r="D49" s="53" t="s">
        <v>224</v>
      </c>
      <c r="E49" s="53" t="s">
        <v>225</v>
      </c>
      <c r="F49" s="55" t="s">
        <v>89</v>
      </c>
      <c r="G49" s="53" t="s">
        <v>103</v>
      </c>
      <c r="H49" s="56"/>
      <c r="I49" s="57"/>
      <c r="J49" s="57"/>
      <c r="K49" s="57"/>
      <c r="L49" s="57">
        <v>0</v>
      </c>
      <c r="M49" s="57"/>
      <c r="N49" s="57" t="str">
        <f>SUM(I49:M49)</f>
        <v>0</v>
      </c>
      <c r="O49" s="58"/>
      <c r="P49" s="57"/>
      <c r="Q49" s="57">
        <v>0</v>
      </c>
      <c r="R49" s="57"/>
      <c r="S49" s="55"/>
      <c r="T49" s="55" t="s">
        <v>226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227</v>
      </c>
      <c r="C50" s="54">
        <v>60100</v>
      </c>
      <c r="D50" s="53" t="s">
        <v>228</v>
      </c>
      <c r="E50" s="53" t="s">
        <v>229</v>
      </c>
      <c r="F50" s="55" t="s">
        <v>63</v>
      </c>
      <c r="G50" s="53" t="s">
        <v>119</v>
      </c>
      <c r="H50" s="56"/>
      <c r="I50" s="57"/>
      <c r="J50" s="57"/>
      <c r="K50" s="57"/>
      <c r="L50" s="57">
        <v>15</v>
      </c>
      <c r="M50" s="57"/>
      <c r="N50" s="57" t="str">
        <f>SUM(I50:M50)</f>
        <v>0</v>
      </c>
      <c r="O50" s="58"/>
      <c r="P50" s="57"/>
      <c r="Q50" s="57">
        <v>1650</v>
      </c>
      <c r="R50" s="57"/>
      <c r="S50" s="55"/>
      <c r="T50" s="55" t="s">
        <v>230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231</v>
      </c>
      <c r="C51" s="59">
        <v>3676</v>
      </c>
      <c r="D51" s="53" t="s">
        <v>232</v>
      </c>
      <c r="E51" s="53" t="s">
        <v>233</v>
      </c>
      <c r="F51" s="55" t="s">
        <v>207</v>
      </c>
      <c r="G51" s="53" t="s">
        <v>150</v>
      </c>
      <c r="H51" s="56"/>
      <c r="I51" s="57"/>
      <c r="J51" s="57"/>
      <c r="K51" s="57"/>
      <c r="L51" s="57">
        <v>0</v>
      </c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234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235</v>
      </c>
      <c r="C52" s="59">
        <v>92737</v>
      </c>
      <c r="D52" s="53" t="s">
        <v>236</v>
      </c>
      <c r="E52" s="53" t="s">
        <v>237</v>
      </c>
      <c r="F52" s="55" t="s">
        <v>63</v>
      </c>
      <c r="G52" s="53" t="s">
        <v>33</v>
      </c>
      <c r="H52" s="56"/>
      <c r="I52" s="57"/>
      <c r="J52" s="57"/>
      <c r="K52" s="57"/>
      <c r="L52" s="57">
        <v>1</v>
      </c>
      <c r="M52" s="57"/>
      <c r="N52" s="57" t="str">
        <f>SUM(I52:M52)</f>
        <v>0</v>
      </c>
      <c r="O52" s="58"/>
      <c r="P52" s="57"/>
      <c r="Q52" s="57">
        <v>230</v>
      </c>
      <c r="R52" s="57"/>
      <c r="S52" s="55"/>
      <c r="T52" s="55"/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238</v>
      </c>
      <c r="C53" s="51">
        <v>60176</v>
      </c>
      <c r="D53" s="46" t="s">
        <v>239</v>
      </c>
      <c r="E53" s="46" t="s">
        <v>240</v>
      </c>
      <c r="F53" s="38" t="s">
        <v>241</v>
      </c>
      <c r="G53" s="46" t="s">
        <v>38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440</v>
      </c>
      <c r="Q53" s="49"/>
      <c r="R53" s="49"/>
      <c r="S53" s="38" t="s">
        <v>202</v>
      </c>
      <c r="T53" s="38" t="s">
        <v>242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243</v>
      </c>
      <c r="C54" s="51">
        <v>6881</v>
      </c>
      <c r="D54" s="46" t="s">
        <v>244</v>
      </c>
      <c r="E54" s="46" t="s">
        <v>245</v>
      </c>
      <c r="F54" s="38" t="s">
        <v>32</v>
      </c>
      <c r="G54" s="46" t="s">
        <v>108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>
        <v>960</v>
      </c>
      <c r="Q54" s="49"/>
      <c r="R54" s="49">
        <v>40</v>
      </c>
      <c r="S54" s="38" t="s">
        <v>202</v>
      </c>
      <c r="T54" s="38" t="s">
        <v>246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45</v>
      </c>
      <c r="C55" s="47">
        <v>3331</v>
      </c>
      <c r="D55" s="46" t="s">
        <v>247</v>
      </c>
      <c r="E55" s="46" t="s">
        <v>248</v>
      </c>
      <c r="F55" s="38" t="s">
        <v>102</v>
      </c>
      <c r="G55" s="46" t="s">
        <v>150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250</v>
      </c>
      <c r="C56" s="59">
        <v>4977</v>
      </c>
      <c r="D56" s="53" t="s">
        <v>251</v>
      </c>
      <c r="E56" s="53" t="s">
        <v>252</v>
      </c>
      <c r="F56" s="55" t="s">
        <v>37</v>
      </c>
      <c r="G56" s="53" t="s">
        <v>43</v>
      </c>
      <c r="H56" s="56"/>
      <c r="I56" s="57"/>
      <c r="J56" s="57">
        <v>8</v>
      </c>
      <c r="K56" s="57"/>
      <c r="L56" s="57"/>
      <c r="M56" s="57"/>
      <c r="N56" s="57" t="str">
        <f>SUM(I56:M56)</f>
        <v>0</v>
      </c>
      <c r="O56" s="58"/>
      <c r="P56" s="57"/>
      <c r="Q56" s="57">
        <v>1600</v>
      </c>
      <c r="R56" s="57"/>
      <c r="S56" s="55"/>
      <c r="T56" s="55" t="s">
        <v>253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254</v>
      </c>
      <c r="C57" s="59">
        <v>50013</v>
      </c>
      <c r="D57" s="53" t="s">
        <v>255</v>
      </c>
      <c r="E57" s="53" t="s">
        <v>256</v>
      </c>
      <c r="F57" s="55" t="s">
        <v>68</v>
      </c>
      <c r="G57" s="53" t="s">
        <v>69</v>
      </c>
      <c r="H57" s="56"/>
      <c r="I57" s="57"/>
      <c r="J57" s="57"/>
      <c r="K57" s="57"/>
      <c r="L57" s="57">
        <v>25</v>
      </c>
      <c r="M57" s="57"/>
      <c r="N57" s="57" t="str">
        <f>SUM(I57:M57)</f>
        <v>0</v>
      </c>
      <c r="O57" s="58"/>
      <c r="P57" s="57"/>
      <c r="Q57" s="57">
        <v>3625</v>
      </c>
      <c r="R57" s="57"/>
      <c r="S57" s="55"/>
      <c r="T57" s="55" t="s">
        <v>257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258</v>
      </c>
      <c r="C58" s="59">
        <v>900</v>
      </c>
      <c r="D58" s="53" t="s">
        <v>259</v>
      </c>
      <c r="E58" s="53" t="s">
        <v>260</v>
      </c>
      <c r="F58" s="55" t="s">
        <v>261</v>
      </c>
      <c r="G58" s="53" t="s">
        <v>113</v>
      </c>
      <c r="H58" s="56"/>
      <c r="I58" s="57"/>
      <c r="J58" s="57">
        <v>45</v>
      </c>
      <c r="K58" s="57"/>
      <c r="L58" s="57"/>
      <c r="M58" s="57"/>
      <c r="N58" s="57" t="str">
        <f>SUM(I58:M58)</f>
        <v>0</v>
      </c>
      <c r="O58" s="58"/>
      <c r="P58" s="57"/>
      <c r="Q58" s="57">
        <v>5175</v>
      </c>
      <c r="R58" s="57"/>
      <c r="S58" s="55"/>
      <c r="T58" s="55" t="s">
        <v>262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263</v>
      </c>
      <c r="C59" s="59">
        <v>1390</v>
      </c>
      <c r="D59" s="53" t="s">
        <v>100</v>
      </c>
      <c r="E59" s="53" t="s">
        <v>264</v>
      </c>
      <c r="F59" s="55" t="s">
        <v>32</v>
      </c>
      <c r="G59" s="53" t="s">
        <v>69</v>
      </c>
      <c r="H59" s="56"/>
      <c r="I59" s="57"/>
      <c r="J59" s="57">
        <v>8</v>
      </c>
      <c r="K59" s="57"/>
      <c r="L59" s="57"/>
      <c r="M59" s="57"/>
      <c r="N59" s="57" t="str">
        <f>SUM(I59:M59)</f>
        <v>0</v>
      </c>
      <c r="O59" s="58"/>
      <c r="P59" s="57"/>
      <c r="Q59" s="57">
        <v>960</v>
      </c>
      <c r="R59" s="57"/>
      <c r="S59" s="55"/>
      <c r="T59" s="55" t="s">
        <v>265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266</v>
      </c>
      <c r="C60" s="59">
        <v>3495</v>
      </c>
      <c r="D60" s="53" t="s">
        <v>267</v>
      </c>
      <c r="E60" s="53" t="s">
        <v>268</v>
      </c>
      <c r="F60" s="55" t="s">
        <v>269</v>
      </c>
      <c r="G60" s="53" t="s">
        <v>69</v>
      </c>
      <c r="H60" s="56"/>
      <c r="I60" s="57"/>
      <c r="J60" s="57"/>
      <c r="K60" s="57"/>
      <c r="L60" s="57">
        <v>10</v>
      </c>
      <c r="M60" s="57"/>
      <c r="N60" s="57" t="str">
        <f>SUM(I60:M60)</f>
        <v>0</v>
      </c>
      <c r="O60" s="58"/>
      <c r="P60" s="57"/>
      <c r="Q60" s="57">
        <v>1400</v>
      </c>
      <c r="R60" s="57"/>
      <c r="S60" s="55"/>
      <c r="T60" s="55" t="s">
        <v>270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271</v>
      </c>
      <c r="C61" s="54">
        <v>94682</v>
      </c>
      <c r="D61" s="53" t="s">
        <v>272</v>
      </c>
      <c r="E61" s="53" t="s">
        <v>273</v>
      </c>
      <c r="F61" s="55" t="s">
        <v>63</v>
      </c>
      <c r="G61" s="53" t="s">
        <v>69</v>
      </c>
      <c r="H61" s="56"/>
      <c r="I61" s="57"/>
      <c r="J61" s="57"/>
      <c r="K61" s="57"/>
      <c r="L61" s="57">
        <v>20</v>
      </c>
      <c r="M61" s="57"/>
      <c r="N61" s="57" t="str">
        <f>SUM(I61:M61)</f>
        <v>0</v>
      </c>
      <c r="O61" s="58"/>
      <c r="P61" s="57"/>
      <c r="Q61" s="57">
        <v>2600</v>
      </c>
      <c r="R61" s="57"/>
      <c r="S61" s="55"/>
      <c r="T61" s="55" t="s">
        <v>274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6">
        <v>57</v>
      </c>
      <c r="B62" s="67" t="s">
        <v>275</v>
      </c>
      <c r="C62" s="54">
        <v>6523</v>
      </c>
      <c r="D62" s="67" t="s">
        <v>276</v>
      </c>
      <c r="E62" s="67" t="s">
        <v>277</v>
      </c>
      <c r="F62" s="68" t="s">
        <v>201</v>
      </c>
      <c r="G62" s="67" t="s">
        <v>43</v>
      </c>
      <c r="H62" s="69"/>
      <c r="I62" s="70"/>
      <c r="J62" s="70"/>
      <c r="K62" s="70"/>
      <c r="L62" s="70">
        <v>2</v>
      </c>
      <c r="M62" s="70"/>
      <c r="N62" s="70" t="str">
        <f>SUM(I62:M62)</f>
        <v>0</v>
      </c>
      <c r="O62" s="71"/>
      <c r="P62" s="70"/>
      <c r="Q62" s="70">
        <v>380</v>
      </c>
      <c r="R62" s="70"/>
      <c r="S62" s="68"/>
      <c r="T62" s="68" t="s">
        <v>278</v>
      </c>
      <c r="U62" s="6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279</v>
      </c>
      <c r="C63" s="54">
        <v>94475</v>
      </c>
      <c r="D63" s="53" t="s">
        <v>280</v>
      </c>
      <c r="E63" s="53" t="s">
        <v>281</v>
      </c>
      <c r="F63" s="55" t="s">
        <v>32</v>
      </c>
      <c r="G63" s="53" t="s">
        <v>108</v>
      </c>
      <c r="H63" s="56"/>
      <c r="I63" s="57"/>
      <c r="J63" s="57"/>
      <c r="K63" s="57"/>
      <c r="L63" s="57">
        <v>2</v>
      </c>
      <c r="M63" s="57"/>
      <c r="N63" s="57" t="str">
        <f>SUM(I63:M63)</f>
        <v>0</v>
      </c>
      <c r="O63" s="58"/>
      <c r="P63" s="57"/>
      <c r="Q63" s="57">
        <v>370</v>
      </c>
      <c r="R63" s="57"/>
      <c r="S63" s="55"/>
      <c r="T63" s="55"/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282</v>
      </c>
      <c r="C64" s="59">
        <v>2370</v>
      </c>
      <c r="D64" s="53" t="s">
        <v>283</v>
      </c>
      <c r="E64" s="53" t="s">
        <v>284</v>
      </c>
      <c r="F64" s="55" t="s">
        <v>68</v>
      </c>
      <c r="G64" s="53" t="s">
        <v>69</v>
      </c>
      <c r="H64" s="56"/>
      <c r="I64" s="57"/>
      <c r="J64" s="57"/>
      <c r="K64" s="57"/>
      <c r="L64" s="57">
        <v>6</v>
      </c>
      <c r="M64" s="57"/>
      <c r="N64" s="57" t="str">
        <f>SUM(I64:M64)</f>
        <v>0</v>
      </c>
      <c r="O64" s="58"/>
      <c r="P64" s="57"/>
      <c r="Q64" s="57">
        <v>1020</v>
      </c>
      <c r="R64" s="57"/>
      <c r="S64" s="55"/>
      <c r="T64" s="55"/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45</v>
      </c>
      <c r="C65" s="47">
        <v>1072</v>
      </c>
      <c r="D65" s="46" t="s">
        <v>285</v>
      </c>
      <c r="E65" s="46" t="s">
        <v>286</v>
      </c>
      <c r="F65" s="38" t="s">
        <v>32</v>
      </c>
      <c r="G65" s="46" t="s">
        <v>69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45</v>
      </c>
      <c r="C66" s="51">
        <v>94068</v>
      </c>
      <c r="D66" s="46" t="s">
        <v>287</v>
      </c>
      <c r="E66" s="46" t="s">
        <v>288</v>
      </c>
      <c r="F66" s="38" t="s">
        <v>58</v>
      </c>
      <c r="G66" s="46" t="s">
        <v>49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410</v>
      </c>
      <c r="Q66" s="49"/>
      <c r="R66" s="49">
        <v>40</v>
      </c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290</v>
      </c>
      <c r="C67" s="59">
        <v>3377</v>
      </c>
      <c r="D67" s="53" t="s">
        <v>291</v>
      </c>
      <c r="E67" s="53" t="s">
        <v>292</v>
      </c>
      <c r="F67" s="55" t="s">
        <v>293</v>
      </c>
      <c r="G67" s="53" t="s">
        <v>103</v>
      </c>
      <c r="H67" s="56"/>
      <c r="I67" s="57"/>
      <c r="J67" s="57">
        <v>3</v>
      </c>
      <c r="K67" s="57"/>
      <c r="L67" s="57"/>
      <c r="M67" s="57"/>
      <c r="N67" s="57" t="str">
        <f>SUM(I67:M67)</f>
        <v>0</v>
      </c>
      <c r="O67" s="58"/>
      <c r="P67" s="57"/>
      <c r="Q67" s="57">
        <v>630</v>
      </c>
      <c r="R67" s="57"/>
      <c r="S67" s="55"/>
      <c r="T67" s="55" t="s">
        <v>294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295</v>
      </c>
      <c r="C68" s="51">
        <v>7498</v>
      </c>
      <c r="D68" s="46" t="s">
        <v>296</v>
      </c>
      <c r="E68" s="46" t="s">
        <v>297</v>
      </c>
      <c r="F68" s="38" t="s">
        <v>218</v>
      </c>
      <c r="G68" s="46" t="s">
        <v>108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 t="s">
        <v>298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299</v>
      </c>
      <c r="C69" s="47">
        <v>5750</v>
      </c>
      <c r="D69" s="46" t="s">
        <v>300</v>
      </c>
      <c r="E69" s="46" t="s">
        <v>301</v>
      </c>
      <c r="F69" s="38" t="s">
        <v>118</v>
      </c>
      <c r="G69" s="46" t="s">
        <v>150</v>
      </c>
      <c r="H69" s="48"/>
      <c r="I69" s="49"/>
      <c r="J69" s="49">
        <v>3</v>
      </c>
      <c r="K69" s="49"/>
      <c r="L69" s="49"/>
      <c r="M69" s="49"/>
      <c r="N69" s="49" t="str">
        <f>SUM(I69:M69)</f>
        <v>0</v>
      </c>
      <c r="O69" s="50"/>
      <c r="P69" s="49">
        <v>675</v>
      </c>
      <c r="Q69" s="49"/>
      <c r="R69" s="49"/>
      <c r="S69" s="38"/>
      <c r="T69" s="38" t="s">
        <v>302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303</v>
      </c>
      <c r="C70" s="47"/>
      <c r="D70" s="46" t="s">
        <v>304</v>
      </c>
      <c r="E70" s="46" t="s">
        <v>305</v>
      </c>
      <c r="F70" s="38" t="s">
        <v>306</v>
      </c>
      <c r="G70" s="46" t="s">
        <v>33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307</v>
      </c>
      <c r="C71" s="54">
        <v>50061</v>
      </c>
      <c r="D71" s="53" t="s">
        <v>308</v>
      </c>
      <c r="E71" s="53" t="s">
        <v>309</v>
      </c>
      <c r="F71" s="55" t="s">
        <v>310</v>
      </c>
      <c r="G71" s="53" t="s">
        <v>43</v>
      </c>
      <c r="H71" s="56"/>
      <c r="I71" s="57"/>
      <c r="J71" s="57"/>
      <c r="K71" s="57"/>
      <c r="L71" s="57">
        <v>3</v>
      </c>
      <c r="M71" s="57"/>
      <c r="N71" s="57" t="str">
        <f>SUM(I71:M71)</f>
        <v>0</v>
      </c>
      <c r="O71" s="58"/>
      <c r="P71" s="57"/>
      <c r="Q71" s="57">
        <v>330</v>
      </c>
      <c r="R71" s="57"/>
      <c r="S71" s="55"/>
      <c r="T71" s="55" t="s">
        <v>311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312</v>
      </c>
      <c r="C72" s="54">
        <v>7435</v>
      </c>
      <c r="D72" s="53" t="s">
        <v>313</v>
      </c>
      <c r="E72" s="53" t="s">
        <v>314</v>
      </c>
      <c r="F72" s="55" t="s">
        <v>315</v>
      </c>
      <c r="G72" s="53" t="s">
        <v>33</v>
      </c>
      <c r="H72" s="56"/>
      <c r="I72" s="57"/>
      <c r="J72" s="57"/>
      <c r="K72" s="57"/>
      <c r="L72" s="57">
        <v>3</v>
      </c>
      <c r="M72" s="57"/>
      <c r="N72" s="57" t="str">
        <f>SUM(I72:M72)</f>
        <v>0</v>
      </c>
      <c r="O72" s="58"/>
      <c r="P72" s="57"/>
      <c r="Q72" s="57">
        <v>330</v>
      </c>
      <c r="R72" s="57"/>
      <c r="S72" s="55"/>
      <c r="T72" s="55" t="s">
        <v>316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317</v>
      </c>
      <c r="C73" s="59">
        <v>142</v>
      </c>
      <c r="D73" s="53" t="s">
        <v>318</v>
      </c>
      <c r="E73" s="53" t="s">
        <v>319</v>
      </c>
      <c r="F73" s="55" t="s">
        <v>73</v>
      </c>
      <c r="G73" s="53" t="s">
        <v>150</v>
      </c>
      <c r="H73" s="56"/>
      <c r="I73" s="57"/>
      <c r="J73" s="57"/>
      <c r="K73" s="57">
        <v>4</v>
      </c>
      <c r="L73" s="57"/>
      <c r="M73" s="57"/>
      <c r="N73" s="57" t="str">
        <f>SUM(I73:M73)</f>
        <v>0</v>
      </c>
      <c r="O73" s="58"/>
      <c r="P73" s="57"/>
      <c r="Q73" s="57">
        <v>640</v>
      </c>
      <c r="R73" s="57"/>
      <c r="S73" s="55"/>
      <c r="T73" s="55" t="s">
        <v>320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321</v>
      </c>
      <c r="C74" s="51">
        <v>8152</v>
      </c>
      <c r="D74" s="46" t="s">
        <v>322</v>
      </c>
      <c r="E74" s="46" t="s">
        <v>323</v>
      </c>
      <c r="F74" s="38" t="s">
        <v>192</v>
      </c>
      <c r="G74" s="46" t="s">
        <v>38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150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324</v>
      </c>
      <c r="C75" s="51">
        <v>6644</v>
      </c>
      <c r="D75" s="46" t="s">
        <v>325</v>
      </c>
      <c r="E75" s="46" t="s">
        <v>326</v>
      </c>
      <c r="F75" s="38" t="s">
        <v>68</v>
      </c>
      <c r="G75" s="46" t="s">
        <v>33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400</v>
      </c>
      <c r="Q75" s="49"/>
      <c r="R75" s="49">
        <v>20</v>
      </c>
      <c r="S75" s="38"/>
      <c r="T75" s="38" t="s">
        <v>327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328</v>
      </c>
      <c r="C76" s="51">
        <v>8166</v>
      </c>
      <c r="D76" s="46" t="s">
        <v>329</v>
      </c>
      <c r="E76" s="46" t="s">
        <v>330</v>
      </c>
      <c r="F76" s="38" t="s">
        <v>183</v>
      </c>
      <c r="G76" s="46" t="s">
        <v>38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490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331</v>
      </c>
      <c r="C77" s="51">
        <v>7231</v>
      </c>
      <c r="D77" s="46" t="s">
        <v>332</v>
      </c>
      <c r="E77" s="46" t="s">
        <v>333</v>
      </c>
      <c r="F77" s="38" t="s">
        <v>334</v>
      </c>
      <c r="G77" s="46" t="s">
        <v>119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335</v>
      </c>
      <c r="C78" s="51">
        <v>8153</v>
      </c>
      <c r="D78" s="46" t="s">
        <v>336</v>
      </c>
      <c r="E78" s="46" t="s">
        <v>337</v>
      </c>
      <c r="F78" s="38" t="s">
        <v>68</v>
      </c>
      <c r="G78" s="46" t="s">
        <v>43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338</v>
      </c>
      <c r="C79" s="51">
        <v>7622</v>
      </c>
      <c r="D79" s="46" t="s">
        <v>339</v>
      </c>
      <c r="E79" s="46" t="s">
        <v>340</v>
      </c>
      <c r="F79" s="38" t="s">
        <v>63</v>
      </c>
      <c r="G79" s="46" t="s">
        <v>33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341</v>
      </c>
      <c r="C80" s="54">
        <v>8165</v>
      </c>
      <c r="D80" s="53" t="s">
        <v>342</v>
      </c>
      <c r="E80" s="53" t="s">
        <v>343</v>
      </c>
      <c r="F80" s="55" t="s">
        <v>344</v>
      </c>
      <c r="G80" s="53" t="s">
        <v>38</v>
      </c>
      <c r="H80" s="56"/>
      <c r="I80" s="57"/>
      <c r="J80" s="57">
        <v>5</v>
      </c>
      <c r="K80" s="57"/>
      <c r="L80" s="57"/>
      <c r="M80" s="57"/>
      <c r="N80" s="57" t="str">
        <f>SUM(I80:M80)</f>
        <v>0</v>
      </c>
      <c r="O80" s="58"/>
      <c r="P80" s="57">
        <v>1150</v>
      </c>
      <c r="Q80" s="57"/>
      <c r="R80" s="57"/>
      <c r="S80" s="55"/>
      <c r="T80" s="55" t="s">
        <v>345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346</v>
      </c>
      <c r="C81" s="51">
        <v>7218</v>
      </c>
      <c r="D81" s="46" t="s">
        <v>347</v>
      </c>
      <c r="E81" s="46" t="s">
        <v>348</v>
      </c>
      <c r="F81" s="38" t="s">
        <v>349</v>
      </c>
      <c r="G81" s="46" t="s">
        <v>103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350</v>
      </c>
      <c r="C82" s="51">
        <v>8117</v>
      </c>
      <c r="D82" s="46" t="s">
        <v>351</v>
      </c>
      <c r="E82" s="46" t="s">
        <v>352</v>
      </c>
      <c r="F82" s="38" t="s">
        <v>58</v>
      </c>
      <c r="G82" s="46" t="s">
        <v>150</v>
      </c>
      <c r="H82" s="48"/>
      <c r="I82" s="49"/>
      <c r="J82" s="49">
        <v>8</v>
      </c>
      <c r="K82" s="49"/>
      <c r="L82" s="49"/>
      <c r="M82" s="49"/>
      <c r="N82" s="49" t="str">
        <f>SUM(I82:M82)</f>
        <v>0</v>
      </c>
      <c r="O82" s="50"/>
      <c r="P82" s="49">
        <v>1640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353</v>
      </c>
      <c r="C83" s="51">
        <v>6624</v>
      </c>
      <c r="D83" s="46" t="s">
        <v>354</v>
      </c>
      <c r="E83" s="46" t="s">
        <v>355</v>
      </c>
      <c r="F83" s="38" t="s">
        <v>356</v>
      </c>
      <c r="G83" s="46" t="s">
        <v>33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 t="s">
        <v>357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358</v>
      </c>
      <c r="C84" s="51">
        <v>8168</v>
      </c>
      <c r="D84" s="46" t="s">
        <v>359</v>
      </c>
      <c r="E84" s="46" t="s">
        <v>360</v>
      </c>
      <c r="F84" s="38" t="s">
        <v>85</v>
      </c>
      <c r="G84" s="46" t="s">
        <v>38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361</v>
      </c>
      <c r="C85" s="51">
        <v>6955</v>
      </c>
      <c r="D85" s="46" t="s">
        <v>362</v>
      </c>
      <c r="E85" s="46" t="s">
        <v>363</v>
      </c>
      <c r="F85" s="38" t="s">
        <v>37</v>
      </c>
      <c r="G85" s="46" t="s">
        <v>38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720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364</v>
      </c>
      <c r="C86" s="51">
        <v>8157</v>
      </c>
      <c r="D86" s="46" t="s">
        <v>365</v>
      </c>
      <c r="E86" s="46" t="s">
        <v>366</v>
      </c>
      <c r="F86" s="38" t="s">
        <v>356</v>
      </c>
      <c r="G86" s="46" t="s">
        <v>38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367</v>
      </c>
      <c r="C87" s="51">
        <v>8158</v>
      </c>
      <c r="D87" s="46" t="s">
        <v>368</v>
      </c>
      <c r="E87" s="46" t="s">
        <v>369</v>
      </c>
      <c r="F87" s="38" t="s">
        <v>370</v>
      </c>
      <c r="G87" s="46" t="s">
        <v>108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150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371</v>
      </c>
      <c r="C88" s="51">
        <v>8145</v>
      </c>
      <c r="D88" s="46" t="s">
        <v>372</v>
      </c>
      <c r="E88" s="46" t="s">
        <v>373</v>
      </c>
      <c r="F88" s="38" t="s">
        <v>374</v>
      </c>
      <c r="G88" s="46" t="s">
        <v>103</v>
      </c>
      <c r="H88" s="48"/>
      <c r="I88" s="49"/>
      <c r="J88" s="49"/>
      <c r="K88" s="49"/>
      <c r="L88" s="49"/>
      <c r="M88" s="49"/>
      <c r="N88" s="49" t="str">
        <f>SUM(I88:M88)</f>
        <v>0</v>
      </c>
      <c r="O88" s="50"/>
      <c r="P88" s="49"/>
      <c r="Q88" s="49">
        <v>0</v>
      </c>
      <c r="R88" s="49"/>
      <c r="S88" s="38" t="s">
        <v>375</v>
      </c>
      <c r="T88" s="38" t="s">
        <v>376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377</v>
      </c>
      <c r="C89" s="51">
        <v>8171</v>
      </c>
      <c r="D89" s="46" t="s">
        <v>378</v>
      </c>
      <c r="E89" s="46" t="s">
        <v>379</v>
      </c>
      <c r="F89" s="38" t="s">
        <v>380</v>
      </c>
      <c r="G89" s="46" t="s">
        <v>103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200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238</v>
      </c>
      <c r="C90" s="51">
        <v>60094</v>
      </c>
      <c r="D90" s="46" t="s">
        <v>381</v>
      </c>
      <c r="E90" s="46" t="s">
        <v>382</v>
      </c>
      <c r="F90" s="38" t="s">
        <v>155</v>
      </c>
      <c r="G90" s="46" t="s">
        <v>43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440</v>
      </c>
      <c r="Q90" s="49"/>
      <c r="R90" s="49"/>
      <c r="S90" s="38"/>
      <c r="T90" s="38" t="s">
        <v>383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238</v>
      </c>
      <c r="C91" s="51">
        <v>60104</v>
      </c>
      <c r="D91" s="46" t="s">
        <v>384</v>
      </c>
      <c r="E91" s="46" t="s">
        <v>385</v>
      </c>
      <c r="F91" s="38" t="s">
        <v>63</v>
      </c>
      <c r="G91" s="46" t="s">
        <v>43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440</v>
      </c>
      <c r="Q91" s="49"/>
      <c r="R91" s="49"/>
      <c r="S91" s="38"/>
      <c r="T91" s="38" t="s">
        <v>132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386</v>
      </c>
      <c r="C92" s="51">
        <v>6160</v>
      </c>
      <c r="D92" s="46" t="s">
        <v>387</v>
      </c>
      <c r="E92" s="46" t="s">
        <v>388</v>
      </c>
      <c r="F92" s="38" t="s">
        <v>68</v>
      </c>
      <c r="G92" s="46" t="s">
        <v>33</v>
      </c>
      <c r="H92" s="48"/>
      <c r="I92" s="49"/>
      <c r="J92" s="49">
        <v>4</v>
      </c>
      <c r="K92" s="49"/>
      <c r="L92" s="49"/>
      <c r="M92" s="49"/>
      <c r="N92" s="49" t="str">
        <f>SUM(I92:M92)</f>
        <v>0</v>
      </c>
      <c r="O92" s="50"/>
      <c r="P92" s="49">
        <v>920</v>
      </c>
      <c r="Q92" s="49"/>
      <c r="R92" s="49"/>
      <c r="S92" s="38"/>
      <c r="T92" s="38" t="s">
        <v>389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390</v>
      </c>
      <c r="C93" s="47">
        <v>3381</v>
      </c>
      <c r="D93" s="46" t="s">
        <v>391</v>
      </c>
      <c r="E93" s="46" t="s">
        <v>392</v>
      </c>
      <c r="F93" s="38" t="s">
        <v>73</v>
      </c>
      <c r="G93" s="46" t="s">
        <v>150</v>
      </c>
      <c r="H93" s="48"/>
      <c r="I93" s="49"/>
      <c r="J93" s="49">
        <v>3</v>
      </c>
      <c r="K93" s="49"/>
      <c r="L93" s="49"/>
      <c r="M93" s="49"/>
      <c r="N93" s="49" t="str">
        <f>SUM(I93:M93)</f>
        <v>0</v>
      </c>
      <c r="O93" s="50"/>
      <c r="P93" s="49">
        <v>735</v>
      </c>
      <c r="Q93" s="49"/>
      <c r="R93" s="49"/>
      <c r="S93" s="38"/>
      <c r="T93" s="38" t="s">
        <v>393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394</v>
      </c>
      <c r="C94" s="51">
        <v>8161</v>
      </c>
      <c r="D94" s="46" t="s">
        <v>395</v>
      </c>
      <c r="E94" s="46" t="s">
        <v>396</v>
      </c>
      <c r="F94" s="38" t="s">
        <v>397</v>
      </c>
      <c r="G94" s="46" t="s">
        <v>108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200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398</v>
      </c>
      <c r="C95" s="51">
        <v>8163</v>
      </c>
      <c r="D95" s="46" t="s">
        <v>399</v>
      </c>
      <c r="E95" s="46" t="s">
        <v>400</v>
      </c>
      <c r="F95" s="38" t="s">
        <v>356</v>
      </c>
      <c r="G95" s="46" t="s">
        <v>38</v>
      </c>
      <c r="H95" s="48"/>
      <c r="I95" s="49"/>
      <c r="J95" s="49"/>
      <c r="K95" s="49"/>
      <c r="L95" s="49">
        <v>6</v>
      </c>
      <c r="M95" s="49"/>
      <c r="N95" s="49" t="str">
        <f>SUM(I95:M95)</f>
        <v>0</v>
      </c>
      <c r="O95" s="50"/>
      <c r="P95" s="49">
        <v>870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45</v>
      </c>
      <c r="C96" s="47">
        <v>2665</v>
      </c>
      <c r="D96" s="46" t="s">
        <v>401</v>
      </c>
      <c r="E96" s="46" t="s">
        <v>402</v>
      </c>
      <c r="F96" s="38" t="s">
        <v>403</v>
      </c>
      <c r="G96" s="46" t="s">
        <v>103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380</v>
      </c>
      <c r="Q96" s="49"/>
      <c r="R96" s="49">
        <v>20</v>
      </c>
      <c r="S96" s="38"/>
      <c r="T96" s="38" t="s">
        <v>404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405</v>
      </c>
      <c r="C97" s="51">
        <v>8167</v>
      </c>
      <c r="D97" s="46" t="s">
        <v>406</v>
      </c>
      <c r="E97" s="46" t="s">
        <v>407</v>
      </c>
      <c r="F97" s="38" t="s">
        <v>408</v>
      </c>
      <c r="G97" s="46" t="s">
        <v>43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200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409</v>
      </c>
      <c r="C98" s="51">
        <v>7046</v>
      </c>
      <c r="D98" s="46" t="s">
        <v>410</v>
      </c>
      <c r="E98" s="46" t="s">
        <v>411</v>
      </c>
      <c r="F98" s="38" t="s">
        <v>412</v>
      </c>
      <c r="G98" s="46" t="s">
        <v>150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490</v>
      </c>
      <c r="Q98" s="49"/>
      <c r="R98" s="49"/>
      <c r="S98" s="38"/>
      <c r="T98" s="38" t="s">
        <v>413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414</v>
      </c>
      <c r="C99" s="51">
        <v>6570</v>
      </c>
      <c r="D99" s="46" t="s">
        <v>415</v>
      </c>
      <c r="E99" s="46" t="s">
        <v>416</v>
      </c>
      <c r="F99" s="38" t="s">
        <v>403</v>
      </c>
      <c r="G99" s="46" t="s">
        <v>103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380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417</v>
      </c>
      <c r="C100" s="51">
        <v>81669</v>
      </c>
      <c r="D100" s="46" t="s">
        <v>418</v>
      </c>
      <c r="E100" s="46" t="s">
        <v>419</v>
      </c>
      <c r="F100" s="38" t="s">
        <v>420</v>
      </c>
      <c r="G100" s="46" t="s">
        <v>103</v>
      </c>
      <c r="H100" s="48"/>
      <c r="I100" s="49"/>
      <c r="J100" s="49">
        <v>4</v>
      </c>
      <c r="K100" s="49"/>
      <c r="L100" s="49"/>
      <c r="M100" s="49"/>
      <c r="N100" s="49" t="str">
        <f>SUM(I100:M100)</f>
        <v>0</v>
      </c>
      <c r="O100" s="50"/>
      <c r="P100" s="49">
        <v>660</v>
      </c>
      <c r="Q100" s="49"/>
      <c r="R100" s="49"/>
      <c r="S100" s="38"/>
      <c r="T100" s="38" t="s">
        <v>421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