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<sst xmlns="http://schemas.openxmlformats.org/spreadsheetml/2006/main" uniqueCount="409">
  <si>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</si>
  <si>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</si>
  <si>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</si>
  <si>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</si>
  <si>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</si>
  <si>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</si>
  <si>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</si>
  <si>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</si>
  <si>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</si>
  <si>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</si>
  <si>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</si>
  <si>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</si>
  <si>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</si>
  <si>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</si>
  <si>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</si>
  <si>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</si>
  <si>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</si>
  <si>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</si>
  <si>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</si>
  <si>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</si>
  <si>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</si>
  <si>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</si>
  <si>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</si>
  <si>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</si>
  <si>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</si>
  <si>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</si>
  <si>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</si>
  <si>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</si>
  <si>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</si>
  <si>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</si>
  <si>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</si>
  <si>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ЛМЗ</t>
  </si>
  <si>
    <t>СПб, ул. Чугунная д. 14</t>
  </si>
  <si>
    <t>812-542-07-92  ,8-921-404-30-51</t>
  </si>
  <si>
    <t>до 15 созвон</t>
  </si>
  <si>
    <t>Пежо ОФВ</t>
  </si>
  <si>
    <t>забрать пустую тару, ПУСКАЮТ ТОЛЬКО ГРАЖДАН РФ</t>
  </si>
  <si>
    <t>Герой (Автономная некоммерческая организация«Содружество по противодействию детско-подростковой дезадаптации «Герой» )</t>
  </si>
  <si>
    <t>СПб, ул.10-я Советская , д.14</t>
  </si>
  <si>
    <t>8-931-233-53-94</t>
  </si>
  <si>
    <t>с 14 до 17 созвон</t>
  </si>
  <si>
    <t>Владимир</t>
  </si>
  <si>
    <t xml:space="preserve">1 - Помпа АкваНова Макси
 </t>
  </si>
  <si>
    <t>договор, созвон заранее,чтобы были на месте.</t>
  </si>
  <si>
    <t>ИП Герасимов Владимир Михайлович</t>
  </si>
  <si>
    <t>СПб, ул. Степана Разина, д. 9</t>
  </si>
  <si>
    <t>до 15</t>
  </si>
  <si>
    <t>-</t>
  </si>
  <si>
    <t xml:space="preserve">2 - Бутыль 19 литров с ручкой
 500 - Пробка для бутылей 19 литров
 </t>
  </si>
  <si>
    <t>Водоносов</t>
  </si>
  <si>
    <t>СПб, Степана Разина д. 9-11</t>
  </si>
  <si>
    <t>Самовывоз</t>
  </si>
  <si>
    <t>до 12</t>
  </si>
  <si>
    <t>на балансе теперь 3</t>
  </si>
  <si>
    <t>Клиент№5178</t>
  </si>
  <si>
    <t>СПб, ул. Степана Разина д. 9</t>
  </si>
  <si>
    <t>самовывоз, 8-952-234-45-36</t>
  </si>
  <si>
    <t>на балансе 4 бут если что</t>
  </si>
  <si>
    <t>Клиент№4038</t>
  </si>
  <si>
    <t>г. Пушкин, СПб, ул. Железнодорожная д. 6/18</t>
  </si>
  <si>
    <t>кв 7, 4-й этаж, 8-917-769-89-99</t>
  </si>
  <si>
    <t>с 11 до 14</t>
  </si>
  <si>
    <t>Тимур</t>
  </si>
  <si>
    <t>СПб, ул. Фёдора Абрамова д. 4 литер А</t>
  </si>
  <si>
    <t>кв. 602, 14й этаж, 8-989-956-89-40</t>
  </si>
  <si>
    <t>до 18 созвон</t>
  </si>
  <si>
    <t>Надирбек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</si>
  <si>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</si>
  <si>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</si>
  <si>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</t>
  </si>
  <si>
    <t>Клиент№5507</t>
  </si>
  <si>
    <t>СПб, Балканская площадь д. 5</t>
  </si>
  <si>
    <t>Мебельный центр 12 стульев, 3 этаж, секция С-8, 8-931-306-56-49</t>
  </si>
  <si>
    <t>1 в залог</t>
  </si>
  <si>
    <t>с 11!! Белорусские кухни "ЗОВ"</t>
  </si>
  <si>
    <t>Клиент №5843</t>
  </si>
  <si>
    <t>СПб, ул. Пловдивская д. 1/10</t>
  </si>
  <si>
    <t>кв.40, 8-921-872-66-36</t>
  </si>
  <si>
    <t>до 13</t>
  </si>
  <si>
    <t>созвон заранее</t>
  </si>
  <si>
    <t>Тент Питер</t>
  </si>
  <si>
    <t>СПб, пр. Юрия Гагарина д. 34к2А</t>
  </si>
  <si>
    <t>2 этаж, ТК Строитель, 8-981-847-17-18, 924-41-35  , 921-904-66-16</t>
  </si>
  <si>
    <t>с 10 до 15</t>
  </si>
  <si>
    <t>309-51-04,</t>
  </si>
  <si>
    <t>СПб, поселок Стрельна, Санкт-Петербургское шоссе д. 108</t>
  </si>
  <si>
    <t>вывеска "ОкиМаки", 8-911-144-84-47</t>
  </si>
  <si>
    <t>с 11 до 17</t>
  </si>
  <si>
    <t>Вячеслав</t>
  </si>
  <si>
    <t>раньше 11 никого не будет ЗАБИРАТЬ ВСЮ ПУСТУЮ ТАРУ 8 бут!!!!!</t>
  </si>
  <si>
    <t>г. Коммунар, ЖК Новое Антропшино, ул. Славянская д. 3</t>
  </si>
  <si>
    <t>кв. 13, 8-911-084-21-34</t>
  </si>
  <si>
    <t>с 13 до 18 созвон</t>
  </si>
  <si>
    <t>новый адрес</t>
  </si>
  <si>
    <t>г. Пушкин, СПб, ул. Школьная д.59 В</t>
  </si>
  <si>
    <t>автосервис "Шушары",  8-921-414-39-22</t>
  </si>
  <si>
    <t>с 10 до 14</t>
  </si>
  <si>
    <t>ОБЯЗАТЕЛЬНО СОЗВОН НА ЭТОТ НОМЕР ЗАРАНЕЕ ОБЪЯСНЯТ КАК НАЙТИ АВТОСЕРВИС "АвтоШуши" 8-911-112-32-32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</si>
  <si>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</si>
  <si>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</si>
  <si>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</si>
  <si>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NaN</t>
  </si>
  <si>
    <t xml:space="preserve">2 - Сер.кап. 1-й кат. 19л
 </t>
  </si>
  <si>
    <t>обязательно подписывать акт!  тендер! не путать с другим клиентом!!</t>
  </si>
  <si>
    <t>Клиент№6130</t>
  </si>
  <si>
    <t>СПб, Дунайский пр., д. 14к1</t>
  </si>
  <si>
    <t>кв. 1668, 8-921-897-63-33 Михаил</t>
  </si>
  <si>
    <t>с 19</t>
  </si>
  <si>
    <t>Фахри</t>
  </si>
  <si>
    <t>1бут в залог, 1 бут в зачет</t>
  </si>
  <si>
    <t xml:space="preserve">1 - ЧЕК (1-й раз)
 </t>
  </si>
  <si>
    <t>днём не звонить!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</si>
  <si>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</si>
  <si>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</si>
  <si>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</si>
  <si>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с 10 до 21</t>
  </si>
  <si>
    <t>г. Павловск, СПб,  СНТ Славяночка-3, ул. Кискисарская</t>
  </si>
  <si>
    <t>участок 209, 8-921-758-14-48, 8-911-931-52-85</t>
  </si>
  <si>
    <t>Звонить долго на первый номер есть дети</t>
  </si>
  <si>
    <t>СПб, ул. Ильюшина д. 15</t>
  </si>
  <si>
    <t>к2, кв 173,  8-963-244-60-44, 8-921-369-17-60</t>
  </si>
  <si>
    <t>с 13 до 16 созвон</t>
  </si>
  <si>
    <t>СПб, Старо-Петергофский пр. д. 21к8</t>
  </si>
  <si>
    <t>кв. 215, 3й этаж, 8-921-917-95-07</t>
  </si>
  <si>
    <t>как можно позже, утром и днем не примут</t>
  </si>
  <si>
    <t>ИП Соминский</t>
  </si>
  <si>
    <t>СПб, Невский пр. д. 48</t>
  </si>
  <si>
    <t>пассаж,  1 эт, Секция 17, магаз Konplott, 571-36-83, 8-921-444-33-05</t>
  </si>
  <si>
    <t>с 10 до 13</t>
  </si>
  <si>
    <t>Клиент №5549</t>
  </si>
  <si>
    <t>СПб, посёлок Шушары, территория Славянка, ул. Полоцкая д.11</t>
  </si>
  <si>
    <t>к2, Лит А, кв. 134, 8-914-222-44-38</t>
  </si>
  <si>
    <t>с 18</t>
  </si>
  <si>
    <t>8-914-273-10-99, не паньше 17 будет
Должны нам 220р</t>
  </si>
  <si>
    <t>Фанерный</t>
  </si>
  <si>
    <t>СПб, посёлок Понтонный, ул. Фанерная д. 5</t>
  </si>
  <si>
    <t>648-16-15, 8-921-356-48-83</t>
  </si>
  <si>
    <t>БУТ.В 1с - СВЕЗА,НА СКЛАД ,  как можно раньше  ВЪЕЗД ПО ПРОПУСКАМ, БЫТЬ С ДОКУМЕНТАМИ.</t>
  </si>
  <si>
    <t>Клиент№5070</t>
  </si>
  <si>
    <t>ул.  Пушкинская, д. 34</t>
  </si>
  <si>
    <t>кв. 102, 6-й этаж, лифт есть, 8-963-406-75-05</t>
  </si>
  <si>
    <t>с 10 до 15 созвон</t>
  </si>
  <si>
    <t>созвон - маленький ребёнок</t>
  </si>
  <si>
    <t>Клиент№5466</t>
  </si>
  <si>
    <t>СПб, Центральный район, ул. Некрасова д. 2</t>
  </si>
  <si>
    <t>кв. 14, 8-952-264-87-97</t>
  </si>
  <si>
    <t>до 13 созвон</t>
  </si>
  <si>
    <t>Федор</t>
  </si>
  <si>
    <t>забрать пустые бутыли вернуть два залога</t>
  </si>
  <si>
    <t>СПб, Басков пер. д. 23</t>
  </si>
  <si>
    <t>8-921-769-17-13 звонок на двери двора. "16"</t>
  </si>
  <si>
    <t>с 15 до 18 созвон</t>
  </si>
  <si>
    <t>звонить на номер 8-921-769-17-13   Созвон - встретят.</t>
  </si>
  <si>
    <t>Спб, пр. Маршака д.4</t>
  </si>
  <si>
    <t>кв.38, 8-981-165-19-27</t>
  </si>
  <si>
    <t>с 12 до 16</t>
  </si>
  <si>
    <t xml:space="preserve">1 - Вода Plesca 12.5л
 </t>
  </si>
  <si>
    <t>г. Колпино, СПб, ул. Новгородская, д. 3</t>
  </si>
  <si>
    <t>кв. 16, 8-911-028-10-92</t>
  </si>
  <si>
    <t>СПб, ул. Чайковского д. 12</t>
  </si>
  <si>
    <t>кв 11, 4 этаж без лифта, 8-951-656-76-96, 8-965-747-80-49</t>
  </si>
  <si>
    <t>подъём брать из налички , с клиента не требовать платят на кирочной</t>
  </si>
  <si>
    <t>СПб, ул. Кирочная д. 17</t>
  </si>
  <si>
    <t>(по факту Манежный 16) кв 95, 7 этаж- лифт есть,  8-951-656-76-96</t>
  </si>
  <si>
    <t>с 10 до 13 созвон</t>
  </si>
  <si>
    <t>оплатят за Чайковского (всего 700р)</t>
  </si>
  <si>
    <t>Клиент№2943</t>
  </si>
  <si>
    <t>г. Пушкин, СПб, ул. Гусарская д. 6к15</t>
  </si>
  <si>
    <t>кв 27, 8-911-837-26-38 Дина</t>
  </si>
  <si>
    <t>. БУТЫЛИ ВСЕГДА ЧИСТЫЕ И АККУРАТНЫЕ 
.Строго не позже 15!(потом принять не сможет), созвон если не успеваете</t>
  </si>
  <si>
    <t>г. Колпино, СПб, Заводской пр. д. 42</t>
  </si>
  <si>
    <t>кв. 30,  8-921-386-22-77</t>
  </si>
  <si>
    <t>домофон не работает- созвон,</t>
  </si>
  <si>
    <t>Клиент№4745</t>
  </si>
  <si>
    <t>СПб, ул. Новгородская д. 23</t>
  </si>
  <si>
    <t>лит. А, пом.48-Н, ресторан МЁ, 906-75-52, 8-921-947-38-00</t>
  </si>
  <si>
    <t>с 10 до 12 созвон</t>
  </si>
  <si>
    <t>по субботам работают с 12, в будние дни-с 10,8-921-947-38-00 звонить на этот номер</t>
  </si>
  <si>
    <t>Иван</t>
  </si>
  <si>
    <t>СПб, Ленинский пр. д. 110к2</t>
  </si>
  <si>
    <t>кв. 138, 8-951-665-16-33</t>
  </si>
  <si>
    <t>до 11 строго!! созвон</t>
  </si>
  <si>
    <t>СТРОГО ДО 11!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</si>
  <si>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</si>
  <si>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</si>
  <si>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</si>
  <si>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</si>
  <si>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Развитие личности водоносов</t>
  </si>
  <si>
    <t>СПб, Альпийский переулок д. 9</t>
  </si>
  <si>
    <t>ШБИ Комбат, 8-963-348-86-75</t>
  </si>
  <si>
    <t>с 15</t>
  </si>
  <si>
    <t>не раньше 13! Созвон 8-911-210-88-80,  выдадут бахилы ( в обуви ходить там нельзя),</t>
  </si>
  <si>
    <t>СПб, ул. Большая Разночинная, д. 24</t>
  </si>
  <si>
    <t>офис 13,  8-921-896-50-91</t>
  </si>
  <si>
    <t>с 13до 17 созвон</t>
  </si>
  <si>
    <t>2 бут в залог</t>
  </si>
  <si>
    <t>созвон- объяснят как найти</t>
  </si>
  <si>
    <t>СПб, пр. Энгельса д. 126к2</t>
  </si>
  <si>
    <t>кв. 65, 5й этаж, лифт есть,  8-981-889-33-49</t>
  </si>
  <si>
    <t>ОБЯЗАТЕЛЬНО СОЗВОН, оплатят на сайте -проверить оплату в офисе</t>
  </si>
  <si>
    <t>Клиент№6055</t>
  </si>
  <si>
    <t>г. Ломоносов, СПб, ул.  Федюнинского д. 14к1</t>
  </si>
  <si>
    <t>в. 319, 8-903-098-81-91</t>
  </si>
  <si>
    <t>до 17 созвон за час</t>
  </si>
  <si>
    <t xml:space="preserve">1 - ЧЕК (1-й раз)
 1 - Помпа АкваНова Макси
 </t>
  </si>
  <si>
    <t>помпа в б/п аренду. оплатит на сайте- проверить оплату в офисе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</si>
  <si>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</si>
  <si>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</si>
  <si>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</si>
  <si>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с 10 до 17 созвон в 9 утра</t>
  </si>
  <si>
    <t>Пропуск заказывать до 9-10 утра дня приезда. Данные для пропуска: ФИО водителя, гос.номер автомобиля, грузовой или легковой. Если есть сопровождающий – его ФИО. Гражданство СТРОГО РФ!</t>
  </si>
  <si>
    <t>НТИ Энерджи</t>
  </si>
  <si>
    <t>СПб, ул.  Фарфоровская, д. 1</t>
  </si>
  <si>
    <t>склад Питер групп, 8-952-356-97-85, 8-911-841-89-26 Ольга, 8-921-777-38-58</t>
  </si>
  <si>
    <t>с 10 до 15 созвон утром!</t>
  </si>
  <si>
    <t>созвон на второй номер с утра для пропуска !!!!!</t>
  </si>
  <si>
    <t>ТИКВИЖН</t>
  </si>
  <si>
    <t>СПб, ул. Савушкина, д. 83к3</t>
  </si>
  <si>
    <t>лит.А, офис 525, 8-921-324-19-59</t>
  </si>
  <si>
    <t>с 12 до 15 созвон</t>
  </si>
  <si>
    <t>созвон заранее, чтобы были на месте. . ЗАБИРАТЬ ВСЮ ПУСТУЮ ТАРУ,Оставить документы подписанные вернут со след. поставкой</t>
  </si>
  <si>
    <t>СТЦ (бывшие Технологии радиоконтроля)</t>
  </si>
  <si>
    <t>СПб, пр. Непокоренных д. 49А</t>
  </si>
  <si>
    <t>в офис 533 , 8-931-336-31-09 Эльвира</t>
  </si>
  <si>
    <t>до 16 созвон!</t>
  </si>
  <si>
    <t xml:space="preserve">1 - Помпа СТАНДАРТ
 </t>
  </si>
  <si>
    <t>в офис 533 8-931-336-31-09 Отправлять счёт на germanovev@yandex.ru дипломат больше не предлагать. забрать у них доверенность (оригинал)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</si>
  <si>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</si>
  <si>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</si>
  <si>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</si>
  <si>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с 9 до 12</t>
  </si>
  <si>
    <t>951-45-14</t>
  </si>
  <si>
    <t>Клиент№5082</t>
  </si>
  <si>
    <t>СПб, ул. Партизана Германа, д. 3</t>
  </si>
  <si>
    <t>администрация, 2й этаж, 208 кабинет, 241-42-34</t>
  </si>
  <si>
    <t>как можно раньше!</t>
  </si>
  <si>
    <t>Топ групп 2</t>
  </si>
  <si>
    <t>СПб, ул. Мельничная д. 18А</t>
  </si>
  <si>
    <t>заезд с ул. Профессора Качалова, БЦ Каскад, офис 612, 6 этаж, 677-95-37</t>
  </si>
  <si>
    <t>с 10 до 17</t>
  </si>
  <si>
    <t>ЗАМЕНИТЬ ВОДУ НА ПЛЕСКУ КЛАССИЧЕСКУЮ (5бут), проверить чтобы все этикетки были Плеска классическая</t>
  </si>
  <si>
    <t>Клиент №5333</t>
  </si>
  <si>
    <t>г. Петергоф, СПб, Санкт-Петербургское шоссе  д. 109</t>
  </si>
  <si>
    <t>строительный город 8-911-181-99-53, 8-921-792-78-66</t>
  </si>
  <si>
    <t>до 14 созвон!</t>
  </si>
  <si>
    <t>как можно раньше!!! Оплатят на сайте!</t>
  </si>
  <si>
    <t>АКВАЛАЙФ</t>
  </si>
  <si>
    <t>Спб, ул Прилукская д. 22</t>
  </si>
  <si>
    <t>679-77-77</t>
  </si>
  <si>
    <t xml:space="preserve">2 - Бутыль без руч 19л NEW
 </t>
  </si>
  <si>
    <t>ОФВ .Привезти образцы новой тары.  Спустятся и заберут.</t>
  </si>
  <si>
    <t>Рослайн</t>
  </si>
  <si>
    <t>Тосненский район, д. Федоровское, ул. Шоссейная д. 2Г</t>
  </si>
  <si>
    <t>8-965-035-99-46</t>
  </si>
  <si>
    <t>до 16</t>
  </si>
  <si>
    <t>с 13 до 14 обед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</si>
  <si>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</si>
  <si>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</si>
  <si>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созвон за 30 мин, 8-952-288-97-31, 8-929-978-29-16</t>
  </si>
  <si>
    <t>ТГК-1</t>
  </si>
  <si>
    <t>г. Пушкин, СПб, Петербургское ш., 66</t>
  </si>
  <si>
    <t>Экспофорум, 1-ое здание от церкви, 688-33-72, 8-921-760-65-45</t>
  </si>
  <si>
    <t>до 14</t>
  </si>
  <si>
    <t xml:space="preserve">30 - Сер.Кап. 1-й кат. 19л
 </t>
  </si>
  <si>
    <t>есть тележка развести по этажам. БУТЫЛИ С РУЧКАМИ!!!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</si>
  <si>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РИНГ Водоносов</t>
  </si>
  <si>
    <t>СПб, ул. Садовая, д. 28-30к1</t>
  </si>
  <si>
    <t>пом 77,85-95, 310-27-32, 8-921-326-92-55</t>
  </si>
  <si>
    <t>с 12 до 18 созвон за 15 минут</t>
  </si>
  <si>
    <t>ЗАБИРАТЬ ТАРУ!!!магазин работает с 11! раньше 11 никого не будет , до 11 не звонить!!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</si>
  <si>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</si>
  <si>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</si>
  <si>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</si>
  <si>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с 12 до 15</t>
  </si>
  <si>
    <t>Возить в указанное время! Раньше не приезжать и не звонить! ещё одна жалоба=штраф!!</t>
  </si>
  <si>
    <t>СтройЭксперт (водоносов)</t>
  </si>
  <si>
    <t>СПб, ул. Ивана Черных, д. 31-33 лит. Б</t>
  </si>
  <si>
    <t>офис 519,   8-931-207-90-86</t>
  </si>
  <si>
    <t>с 10 работают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</si>
  <si>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</si>
  <si>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</si>
  <si>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</si>
  <si>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</t>
  </si>
  <si>
    <t>ЕФО</t>
  </si>
  <si>
    <t>СПб, ул. Звенигородская д. 20</t>
  </si>
  <si>
    <t>8-911-971-58-00</t>
  </si>
  <si>
    <t>звонить на номер 8-911-971-58-00. !!!!!ЗАБИРАТЬ ВСЕ ПУСТЫЕ БУТЫЛИ</t>
  </si>
  <si>
    <t>Аппарат Уполномоченного по правам человека в СПб</t>
  </si>
  <si>
    <t>СПб, Центральный район, Тверская ул. д. 16 лит. А</t>
  </si>
  <si>
    <t>374-98-59, 374-99-39, 8-921-741-54-57</t>
  </si>
  <si>
    <t xml:space="preserve">252 - Вода Варенька 0,6л негаз
 </t>
  </si>
  <si>
    <t>ПОДПИСЫВАТЬ ДОКИ!! тендер. 21 упаковка 0,6л вода "Варенька"</t>
  </si>
  <si>
    <t>СтройВент</t>
  </si>
  <si>
    <t>СПб, ул. Мельничная д. 23</t>
  </si>
  <si>
    <t>325-52-22</t>
  </si>
  <si>
    <t>Клиент№5199</t>
  </si>
  <si>
    <t>г. Петергоф, СПб, ул. Ботаническая, д. 3к5</t>
  </si>
  <si>
    <t>кафе Суши-Пицца, 407-15-35, 8-911-093-34-72</t>
  </si>
  <si>
    <t>с 12 до 17</t>
  </si>
  <si>
    <t xml:space="preserve">1 - ЧЕК (всегда)
 </t>
  </si>
  <si>
    <t>работают с 11.</t>
  </si>
  <si>
    <t>Авангард - водоносов</t>
  </si>
  <si>
    <t>СПб, ул. Чайковского, д. 77Б</t>
  </si>
  <si>
    <t>8-921-589-43-75,  719-65-41</t>
  </si>
  <si>
    <t>заезд от д. 75</t>
  </si>
  <si>
    <t>ПИТЕРСТРОЙ ИНВЕСТ Водоносов</t>
  </si>
  <si>
    <t>СПб, ул. Типанова, д. 21</t>
  </si>
  <si>
    <t>офис №110, 8-981-166-10-70 Павел Евстафьевич, 8-952-248-31-43</t>
  </si>
  <si>
    <t>СПб, ул. Якубовича д. 4</t>
  </si>
  <si>
    <t>Федеральный арбитражный суд Северо-Западного округа, 2 эт, лифт есть, 8-921-908-25-22 Виктория, 8-911-992-97-89 Наталья, ,8-950-021-42-15 Наталья</t>
  </si>
  <si>
    <t>звонить на последний номер 8-950-021-42-15   . местные номера 547, 533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</si>
  <si>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</si>
  <si>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</si>
  <si>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</si>
  <si>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981-985-61-21 - звонить на этот номер</t>
  </si>
  <si>
    <t>Бежко водоносов</t>
  </si>
  <si>
    <t>СПБ, Наб. р. Смоленки д. 19/21</t>
  </si>
  <si>
    <t>8-921-180-83-84 Ольга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</si>
  <si>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</si>
  <si>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</si>
  <si>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</si>
  <si>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35 - Сер.Кап. 1-й кат. 19л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</si>
  <si>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</si>
  <si>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СПб, пр. Добролюбова, д. 16к2</t>
  </si>
  <si>
    <t>3й этаж, лифт есть, 8-921-330-59-65 Цветкова Анна Тимофеевна</t>
  </si>
  <si>
    <t>с 14 до 16</t>
  </si>
  <si>
    <t xml:space="preserve">40 - Сер.кап. 1-й кат. 19л
 11 - Вода 6л.
 </t>
  </si>
  <si>
    <t>1бут 6л на замен разбитой (в счёте 10шт)..8-921-314-94-15  БУТЫЛИ с ручками! делаем упд и вписываем № Договор №78710 от 25.01.2018. и вода по 6 л  ДОВОЗ в ручную набирать Вода "Серебряная капелька"  6 л и Вода "Серебряная капелька" 19 л Подписывать акт! передать акт сверки</t>
  </si>
  <si>
    <t>СК «Мегастрой»</t>
  </si>
  <si>
    <t>СПб, Лиговский пр., д. 92Г</t>
  </si>
  <si>
    <t>помещение на 1 этаже, 305-36-39</t>
  </si>
  <si>
    <t>ПОДПИСЫВАТЬ АКТ ПРИЕМА-ПЕРЕДАЧИ!!</t>
  </si>
  <si>
    <t>ИП Котляров Сергей Валерьевич - водоносов</t>
  </si>
  <si>
    <t>СПб, ул. Боровая, д. 47к2</t>
  </si>
  <si>
    <t>офис 308, 8-911-210-42-74, если не доступен, то 8-962-729-86-68 Анатолий.</t>
  </si>
  <si>
    <t>созвон, ПОДПИСЫВАТЬ ДОКИ!!!</t>
  </si>
  <si>
    <t>водоносов</t>
  </si>
  <si>
    <t>Ломоносов, Дворцовый пр. д. 37</t>
  </si>
  <si>
    <t>кв 15 8-911-239-05-18</t>
  </si>
  <si>
    <t>с 12 до 17 созвон</t>
  </si>
  <si>
    <t>Клиент №506</t>
  </si>
  <si>
    <t>г. Колпино, СПб, Труда, д. 15/5</t>
  </si>
  <si>
    <t>Пункт приема заказов, 923-26-91, 461-58-08</t>
  </si>
  <si>
    <t>1 бут заменяем (оплатят за 3бут)</t>
  </si>
  <si>
    <t>Клиент№2855</t>
  </si>
  <si>
    <t>СПб, Средний пр., В.О. д. 4</t>
  </si>
  <si>
    <t>4 подъезд, 5 й этаж, 336-48-12, 328-10-91, 328-42-13. Имекс сервис</t>
  </si>
  <si>
    <t>переехали на 5-й этаж!!  8-911-150-14-45</t>
  </si>
  <si>
    <t>Клиент№2378</t>
  </si>
  <si>
    <t>г. Пушкин, СПб, ул. Московская д. 29</t>
  </si>
  <si>
    <t>8-911-095-81-78, кв. 17, 1й этаж</t>
  </si>
  <si>
    <t xml:space="preserve">1 - Держатель для стаканов на магните
 </t>
  </si>
  <si>
    <t>новый адрес, В ЭТОТ РАЗ ЗВОНИТЬ НА НОМЕР 8-929-110-64-09 Марина (принят смогут только с 11 до 14)</t>
  </si>
  <si>
    <t>Администрация МО Низинское сельское поселение      водоносов</t>
  </si>
  <si>
    <t>Ломоносовский район, деревня Низино, ул. Центральная, д . 1Д</t>
  </si>
  <si>
    <t>8-813-765-52-72</t>
  </si>
  <si>
    <t>ЗАБИРАТЬ ПУСТУЮ ТАРУ</t>
  </si>
  <si>
    <t>СПб, Подъездной переулок д. 1</t>
  </si>
  <si>
    <t>Административное здание железной дороги, каб, 302, 8-904-641-51-21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</si>
  <si>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</si>
  <si>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</si>
  <si>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</si>
  <si>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ПЕРЕДАТЬ акт-сверки. 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</si>
  <si>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Охранное предприятие «Аргус-Б» водоносов</t>
  </si>
  <si>
    <t>СПб, г. Кронштадт, Тулонская аллея, 2</t>
  </si>
  <si>
    <t>8-963-307-53-87</t>
  </si>
  <si>
    <t>созвон - объяснят как найти, всегда высылать счет на почту kalnik@argus-group.ru</t>
  </si>
  <si>
    <t>Графический Дизайн-Экспо ( бывш.Гради-Экспо)</t>
  </si>
  <si>
    <t>г. Пушкин, СПб, ул. Новодеревенская д. 19</t>
  </si>
  <si>
    <t>416-35-36</t>
  </si>
  <si>
    <t>334-89-36,334-89-37.в офис возим ДП, на производство -Ё,счета всегда отправлять на почту leto379@yandex.ru</t>
  </si>
  <si>
    <t>УПТК-65</t>
  </si>
  <si>
    <t>СПб, Рябовское шоссе д. 120</t>
  </si>
  <si>
    <t>на склад, спросить Александру,  981-804-06-83</t>
  </si>
  <si>
    <t>с 11 до 16</t>
  </si>
  <si>
    <t>созвон, скажут куда отгружать</t>
  </si>
  <si>
    <t>ТРЕЙД МАРКЕТИНГ</t>
  </si>
  <si>
    <t>СПб, ул. Заозёрная, д. 8</t>
  </si>
  <si>
    <t>1-я парадная, 2-этаж  8-965-053-14-91 (14-33)</t>
  </si>
  <si>
    <t>с 9 до 17</t>
  </si>
  <si>
    <t>Клиент№5555</t>
  </si>
  <si>
    <t>г. Кронштадт, СПб, ул. Флотская, 14</t>
  </si>
  <si>
    <t>кв. 63, 435-31-42, 8-964-381-63-55,  8-921-760-64-80</t>
  </si>
  <si>
    <t>созвон за час!! на номер  8-921-760-64-80  , Пакет семейный полугодовой Поставка №5  (14 из 20)</t>
  </si>
  <si>
    <t>СПб, ул. Бухарестская д. 39к3</t>
  </si>
  <si>
    <t>кв. 179, 1й этаж, 8-911-168-03-13, 8-921-316-09-04</t>
  </si>
  <si>
    <t>каждый понедельник . Забрать пустую тару + забрать 5 пустых бут по карте 3706 (ул. Замшина д. 50)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</si>
  <si>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</si>
  <si>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</si>
  <si>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</si>
  <si>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</si>
  <si>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Континент -Водоносов</t>
  </si>
  <si>
    <t>СПб, ул. Смолячкова, д. 12к2</t>
  </si>
  <si>
    <t>Бизнес Центр Луч, 4й этаж, лифт есть, офис 404, 8-911-100-53-22</t>
  </si>
  <si>
    <t>с 10 до 13 или с 14 до 17 созвон</t>
  </si>
  <si>
    <t>с 13 до 14 обед Печати нет просто подписывают документы</t>
  </si>
  <si>
    <t>Миканит</t>
  </si>
  <si>
    <t>СПб, Московский район, Цветочная ул. д. 2</t>
  </si>
  <si>
    <t>984-39-60, в ворота, прямо, за кафе направо, 8-962-684-39-60</t>
  </si>
  <si>
    <t>с 9 до 13</t>
  </si>
  <si>
    <t>СЧЁТ от 19.06 оплатилит как РЭД СПб. ОБЯЗАТЕЛЬНО ПОДПИСЫВАТЬ ДОКИ!</t>
  </si>
  <si>
    <t>СПС</t>
  </si>
  <si>
    <t>СПб, Двинская ул. д. 23</t>
  </si>
  <si>
    <t>602-04-94 доб. 1612</t>
  </si>
  <si>
    <t>до 12 созвон</t>
  </si>
  <si>
    <t>созвон заранее, охрана не пропускает на парковку, счёт на 30 бут</t>
  </si>
  <si>
    <t>СПб, Двинская ул. д. 25</t>
  </si>
  <si>
    <t>склад, дальняя дверь слева, 8-921-317-58-15</t>
  </si>
  <si>
    <t>созвон заранее, охрана не пропускает на парковку,акт приема-передачи. Подъём  Брать из налички (оплачивают на двинской 23)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</si>
</sst>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1" sqref="A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8">
        <v>1</v>
      </c>
      <c r="B6" s="59" t="s">
        <v>31</v>
      </c>
      <c r="C6" s="60">
        <v>500044</v>
      </c>
      <c r="D6" s="59" t="s">
        <v>32</v>
      </c>
      <c r="E6" s="59" t="s">
        <v>33</v>
      </c>
      <c r="F6" s="61" t="s">
        <v>34</v>
      </c>
      <c r="G6" s="59" t="s">
        <v>35</v>
      </c>
      <c r="H6" s="62"/>
      <c r="I6" s="63"/>
      <c r="J6" s="63"/>
      <c r="K6" s="63"/>
      <c r="L6" s="63"/>
      <c r="M6" s="63"/>
      <c r="N6" s="63" t="str">
        <f>SUM(I6:M6)</f>
        <v>0</v>
      </c>
      <c r="O6" s="64"/>
      <c r="P6" s="63"/>
      <c r="Q6" s="63"/>
      <c r="R6" s="63"/>
      <c r="S6" s="61"/>
      <c r="T6" s="61" t="s">
        <v>36</v>
      </c>
      <c r="U6" s="61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94221</v>
      </c>
      <c r="D7" s="59" t="s">
        <v>38</v>
      </c>
      <c r="E7" s="59" t="s">
        <v>39</v>
      </c>
      <c r="F7" s="61" t="s">
        <v>40</v>
      </c>
      <c r="G7" s="59" t="s">
        <v>41</v>
      </c>
      <c r="H7" s="62"/>
      <c r="I7" s="63"/>
      <c r="J7" s="63"/>
      <c r="K7" s="63"/>
      <c r="L7" s="63">
        <v>1</v>
      </c>
      <c r="M7" s="63"/>
      <c r="N7" s="63" t="str">
        <f>SUM(I7:M7)</f>
        <v>0</v>
      </c>
      <c r="O7" s="64"/>
      <c r="P7" s="63"/>
      <c r="Q7" s="63">
        <v>420</v>
      </c>
      <c r="R7" s="63"/>
      <c r="S7" s="61" t="s">
        <v>42</v>
      </c>
      <c r="T7" s="61" t="s">
        <v>43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44</v>
      </c>
      <c r="C8" s="47"/>
      <c r="D8" s="46" t="s">
        <v>45</v>
      </c>
      <c r="E8" s="46"/>
      <c r="F8" s="38" t="s">
        <v>46</v>
      </c>
      <c r="G8" s="46" t="s">
        <v>47</v>
      </c>
      <c r="H8" s="48"/>
      <c r="I8" s="49"/>
      <c r="J8" s="49"/>
      <c r="K8" s="49"/>
      <c r="L8" s="49"/>
      <c r="M8" s="49"/>
      <c r="N8" s="49" t="str">
        <f>SUM(I8:M8)</f>
        <v>0</v>
      </c>
      <c r="O8" s="50"/>
      <c r="P8" s="49">
        <v>3066</v>
      </c>
      <c r="Q8" s="49"/>
      <c r="R8" s="49"/>
      <c r="S8" s="38" t="s">
        <v>48</v>
      </c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3894</v>
      </c>
      <c r="D9" s="46" t="s">
        <v>50</v>
      </c>
      <c r="E9" s="46" t="s">
        <v>51</v>
      </c>
      <c r="F9" s="38" t="s">
        <v>52</v>
      </c>
      <c r="G9" s="46" t="s">
        <v>47</v>
      </c>
      <c r="H9" s="48"/>
      <c r="I9" s="49"/>
      <c r="J9" s="49"/>
      <c r="K9" s="49">
        <v>10</v>
      </c>
      <c r="L9" s="49"/>
      <c r="M9" s="49"/>
      <c r="N9" s="49" t="str">
        <f>SUM(I9:M9)</f>
        <v>0</v>
      </c>
      <c r="O9" s="50">
        <v>13</v>
      </c>
      <c r="P9" s="49">
        <v>1000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5178</v>
      </c>
      <c r="D10" s="46" t="s">
        <v>55</v>
      </c>
      <c r="E10" s="46" t="s">
        <v>56</v>
      </c>
      <c r="F10" s="38" t="s">
        <v>52</v>
      </c>
      <c r="G10" s="46" t="s">
        <v>47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>
        <v>4</v>
      </c>
      <c r="P10" s="49">
        <v>200</v>
      </c>
      <c r="Q10" s="49"/>
      <c r="R10" s="49"/>
      <c r="S10" s="38"/>
      <c r="T10" s="38" t="s">
        <v>57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58</v>
      </c>
      <c r="C11" s="47">
        <v>4038</v>
      </c>
      <c r="D11" s="46" t="s">
        <v>59</v>
      </c>
      <c r="E11" s="46" t="s">
        <v>60</v>
      </c>
      <c r="F11" s="38" t="s">
        <v>61</v>
      </c>
      <c r="G11" s="46" t="s">
        <v>62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49</v>
      </c>
      <c r="C12" s="47">
        <v>4368</v>
      </c>
      <c r="D12" s="46" t="s">
        <v>63</v>
      </c>
      <c r="E12" s="46" t="s">
        <v>64</v>
      </c>
      <c r="F12" s="38" t="s">
        <v>65</v>
      </c>
      <c r="G12" s="46" t="s">
        <v>66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640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49</v>
      </c>
      <c r="C13" s="47">
        <v>2779</v>
      </c>
      <c r="D13" s="46" t="s">
        <v>67</v>
      </c>
      <c r="E13" s="46" t="s">
        <v>68</v>
      </c>
      <c r="F13" s="38" t="s">
        <v>61</v>
      </c>
      <c r="G13" s="46" t="s">
        <v>41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70</v>
      </c>
      <c r="C14" s="47">
        <v>5507</v>
      </c>
      <c r="D14" s="46" t="s">
        <v>71</v>
      </c>
      <c r="E14" s="46" t="s">
        <v>72</v>
      </c>
      <c r="F14" s="38" t="s">
        <v>61</v>
      </c>
      <c r="G14" s="46" t="s">
        <v>41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 t="s">
        <v>73</v>
      </c>
      <c r="P14" s="49">
        <v>360</v>
      </c>
      <c r="Q14" s="49"/>
      <c r="R14" s="49"/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47">
        <v>5843</v>
      </c>
      <c r="D15" s="46" t="s">
        <v>76</v>
      </c>
      <c r="E15" s="46" t="s">
        <v>77</v>
      </c>
      <c r="F15" s="38" t="s">
        <v>78</v>
      </c>
      <c r="G15" s="46" t="s">
        <v>62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/>
      <c r="P15" s="49">
        <v>360</v>
      </c>
      <c r="Q15" s="49"/>
      <c r="R15" s="49"/>
      <c r="S15" s="38"/>
      <c r="T15" s="38" t="s">
        <v>79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80</v>
      </c>
      <c r="C16" s="47">
        <v>197</v>
      </c>
      <c r="D16" s="46" t="s">
        <v>81</v>
      </c>
      <c r="E16" s="46" t="s">
        <v>82</v>
      </c>
      <c r="F16" s="38" t="s">
        <v>83</v>
      </c>
      <c r="G16" s="46" t="s">
        <v>41</v>
      </c>
      <c r="H16" s="48"/>
      <c r="I16" s="49">
        <v>3</v>
      </c>
      <c r="J16" s="49"/>
      <c r="K16" s="49"/>
      <c r="L16" s="49"/>
      <c r="M16" s="49"/>
      <c r="N16" s="49" t="str">
        <f>SUM(I16:M16)</f>
        <v>0</v>
      </c>
      <c r="O16" s="50"/>
      <c r="P16" s="49">
        <v>630</v>
      </c>
      <c r="Q16" s="49"/>
      <c r="R16" s="49">
        <v>30</v>
      </c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49</v>
      </c>
      <c r="C17" s="47">
        <v>4644</v>
      </c>
      <c r="D17" s="46" t="s">
        <v>85</v>
      </c>
      <c r="E17" s="46" t="s">
        <v>86</v>
      </c>
      <c r="F17" s="38" t="s">
        <v>87</v>
      </c>
      <c r="G17" s="46" t="s">
        <v>88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89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47">
        <v>4029</v>
      </c>
      <c r="D18" s="46" t="s">
        <v>90</v>
      </c>
      <c r="E18" s="46" t="s">
        <v>91</v>
      </c>
      <c r="F18" s="38" t="s">
        <v>92</v>
      </c>
      <c r="G18" s="46" t="s">
        <v>62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93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49</v>
      </c>
      <c r="C19" s="47">
        <v>2381</v>
      </c>
      <c r="D19" s="46" t="s">
        <v>94</v>
      </c>
      <c r="E19" s="46" t="s">
        <v>95</v>
      </c>
      <c r="F19" s="38" t="s">
        <v>96</v>
      </c>
      <c r="G19" s="46" t="s">
        <v>62</v>
      </c>
      <c r="H19" s="48"/>
      <c r="I19" s="49"/>
      <c r="J19" s="49"/>
      <c r="K19" s="49"/>
      <c r="L19" s="49">
        <v>10</v>
      </c>
      <c r="M19" s="49"/>
      <c r="N19" s="49" t="str">
        <f>SUM(I19:M19)</f>
        <v>0</v>
      </c>
      <c r="O19" s="50"/>
      <c r="P19" s="49">
        <v>1300</v>
      </c>
      <c r="Q19" s="49"/>
      <c r="R19" s="49"/>
      <c r="S19" s="38"/>
      <c r="T19" s="38" t="s">
        <v>97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65">
        <v>15</v>
      </c>
      <c r="B20" s="66" t="s">
        <v>98</v>
      </c>
      <c r="C20" s="67">
        <v>500051</v>
      </c>
      <c r="D20" s="66" t="s">
        <v>99</v>
      </c>
      <c r="E20" s="66" t="s">
        <v>100</v>
      </c>
      <c r="F20" s="68" t="s">
        <v>83</v>
      </c>
      <c r="G20" s="66" t="s">
        <v>41</v>
      </c>
      <c r="H20" s="69"/>
      <c r="I20" s="70"/>
      <c r="J20" s="70"/>
      <c r="K20" s="70"/>
      <c r="L20" s="70"/>
      <c r="M20" s="70">
        <v>2</v>
      </c>
      <c r="N20" s="70" t="str">
        <f>SUM(I20:M20)</f>
        <v>0</v>
      </c>
      <c r="O20" s="71"/>
      <c r="P20" s="70"/>
      <c r="Q20" s="70" t="s">
        <v>101</v>
      </c>
      <c r="R20" s="70"/>
      <c r="S20" s="68" t="s">
        <v>102</v>
      </c>
      <c r="T20" s="68" t="s">
        <v>103</v>
      </c>
      <c r="U20" s="6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72">
        <v>6130</v>
      </c>
      <c r="D21" s="46" t="s">
        <v>105</v>
      </c>
      <c r="E21" s="46" t="s">
        <v>106</v>
      </c>
      <c r="F21" s="38" t="s">
        <v>107</v>
      </c>
      <c r="G21" s="46" t="s">
        <v>108</v>
      </c>
      <c r="H21" s="48"/>
      <c r="I21" s="49">
        <v>2</v>
      </c>
      <c r="J21" s="49"/>
      <c r="K21" s="49"/>
      <c r="L21" s="49"/>
      <c r="M21" s="49"/>
      <c r="N21" s="49" t="str">
        <f>SUM(I21:M21)</f>
        <v>0</v>
      </c>
      <c r="O21" s="50" t="s">
        <v>109</v>
      </c>
      <c r="P21" s="49">
        <v>600</v>
      </c>
      <c r="Q21" s="49"/>
      <c r="R21" s="49"/>
      <c r="S21" s="38" t="s">
        <v>110</v>
      </c>
      <c r="T21" s="38" t="s">
        <v>111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112</v>
      </c>
      <c r="C22" s="47">
        <v>4781</v>
      </c>
      <c r="D22" s="46" t="s">
        <v>113</v>
      </c>
      <c r="E22" s="46" t="s">
        <v>114</v>
      </c>
      <c r="F22" s="38" t="s">
        <v>115</v>
      </c>
      <c r="G22" s="46" t="s">
        <v>62</v>
      </c>
      <c r="H22" s="48"/>
      <c r="I22" s="49"/>
      <c r="J22" s="49"/>
      <c r="K22" s="49">
        <v>3</v>
      </c>
      <c r="L22" s="49"/>
      <c r="M22" s="49"/>
      <c r="N22" s="49" t="str">
        <f>SUM(I22:M22)</f>
        <v>0</v>
      </c>
      <c r="O22" s="50"/>
      <c r="P22" s="49">
        <v>540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49</v>
      </c>
      <c r="C23" s="47">
        <v>2227</v>
      </c>
      <c r="D23" s="46" t="s">
        <v>116</v>
      </c>
      <c r="E23" s="46" t="s">
        <v>117</v>
      </c>
      <c r="F23" s="38" t="s">
        <v>46</v>
      </c>
      <c r="G23" s="46" t="s">
        <v>62</v>
      </c>
      <c r="H23" s="48"/>
      <c r="I23" s="49"/>
      <c r="J23" s="49"/>
      <c r="K23" s="49"/>
      <c r="L23" s="49">
        <v>6</v>
      </c>
      <c r="M23" s="49"/>
      <c r="N23" s="49" t="str">
        <f>SUM(I23:M23)</f>
        <v>0</v>
      </c>
      <c r="O23" s="50"/>
      <c r="P23" s="49">
        <v>960</v>
      </c>
      <c r="Q23" s="49"/>
      <c r="R23" s="49"/>
      <c r="S23" s="38"/>
      <c r="T23" s="38" t="s">
        <v>118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49</v>
      </c>
      <c r="C24" s="47">
        <v>92592</v>
      </c>
      <c r="D24" s="46" t="s">
        <v>119</v>
      </c>
      <c r="E24" s="46" t="s">
        <v>120</v>
      </c>
      <c r="F24" s="38" t="s">
        <v>121</v>
      </c>
      <c r="G24" s="46" t="s">
        <v>66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350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49</v>
      </c>
      <c r="C25" s="47">
        <v>4241</v>
      </c>
      <c r="D25" s="46" t="s">
        <v>122</v>
      </c>
      <c r="E25" s="46" t="s">
        <v>123</v>
      </c>
      <c r="F25" s="38" t="s">
        <v>107</v>
      </c>
      <c r="G25" s="46" t="s">
        <v>66</v>
      </c>
      <c r="H25" s="48"/>
      <c r="I25" s="49"/>
      <c r="J25" s="49"/>
      <c r="K25" s="49"/>
      <c r="L25" s="49">
        <v>1</v>
      </c>
      <c r="M25" s="49"/>
      <c r="N25" s="49" t="str">
        <f>SUM(I25:M25)</f>
        <v>0</v>
      </c>
      <c r="O25" s="50"/>
      <c r="P25" s="49">
        <v>220</v>
      </c>
      <c r="Q25" s="49"/>
      <c r="R25" s="49"/>
      <c r="S25" s="38"/>
      <c r="T25" s="38" t="s">
        <v>124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65">
        <v>21</v>
      </c>
      <c r="B26" s="66" t="s">
        <v>125</v>
      </c>
      <c r="C26" s="67">
        <v>68</v>
      </c>
      <c r="D26" s="66" t="s">
        <v>126</v>
      </c>
      <c r="E26" s="66" t="s">
        <v>127</v>
      </c>
      <c r="F26" s="68" t="s">
        <v>128</v>
      </c>
      <c r="G26" s="66" t="s">
        <v>66</v>
      </c>
      <c r="H26" s="69"/>
      <c r="I26" s="70"/>
      <c r="J26" s="70">
        <v>3</v>
      </c>
      <c r="K26" s="70"/>
      <c r="L26" s="70"/>
      <c r="M26" s="70"/>
      <c r="N26" s="70" t="str">
        <f>SUM(I26:M26)</f>
        <v>0</v>
      </c>
      <c r="O26" s="71"/>
      <c r="P26" s="70"/>
      <c r="Q26" s="70">
        <v>600</v>
      </c>
      <c r="R26" s="70"/>
      <c r="S26" s="68"/>
      <c r="T26" s="68"/>
      <c r="U26" s="6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129</v>
      </c>
      <c r="C27" s="47">
        <v>5549</v>
      </c>
      <c r="D27" s="46" t="s">
        <v>130</v>
      </c>
      <c r="E27" s="46" t="s">
        <v>131</v>
      </c>
      <c r="F27" s="38" t="s">
        <v>132</v>
      </c>
      <c r="G27" s="46" t="s">
        <v>108</v>
      </c>
      <c r="H27" s="48"/>
      <c r="I27" s="49"/>
      <c r="J27" s="49"/>
      <c r="K27" s="49">
        <v>1</v>
      </c>
      <c r="L27" s="49"/>
      <c r="M27" s="49"/>
      <c r="N27" s="49" t="str">
        <f>SUM(I27:M27)</f>
        <v>0</v>
      </c>
      <c r="O27" s="50"/>
      <c r="P27" s="49">
        <v>0</v>
      </c>
      <c r="Q27" s="49"/>
      <c r="R27" s="49"/>
      <c r="S27" s="38"/>
      <c r="T27" s="38" t="s">
        <v>133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65">
        <v>23</v>
      </c>
      <c r="B28" s="66" t="s">
        <v>134</v>
      </c>
      <c r="C28" s="67">
        <v>1999</v>
      </c>
      <c r="D28" s="66" t="s">
        <v>135</v>
      </c>
      <c r="E28" s="66" t="s">
        <v>136</v>
      </c>
      <c r="F28" s="68" t="s">
        <v>46</v>
      </c>
      <c r="G28" s="66" t="s">
        <v>108</v>
      </c>
      <c r="H28" s="69"/>
      <c r="I28" s="70"/>
      <c r="J28" s="70"/>
      <c r="K28" s="70">
        <v>70</v>
      </c>
      <c r="L28" s="70"/>
      <c r="M28" s="70"/>
      <c r="N28" s="70" t="str">
        <f>SUM(I28:M28)</f>
        <v>0</v>
      </c>
      <c r="O28" s="71"/>
      <c r="P28" s="70"/>
      <c r="Q28" s="70">
        <v>6300</v>
      </c>
      <c r="R28" s="70"/>
      <c r="S28" s="68"/>
      <c r="T28" s="68" t="s">
        <v>137</v>
      </c>
      <c r="U28" s="6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138</v>
      </c>
      <c r="C29" s="47">
        <v>5070</v>
      </c>
      <c r="D29" s="46" t="s">
        <v>139</v>
      </c>
      <c r="E29" s="46" t="s">
        <v>140</v>
      </c>
      <c r="F29" s="38" t="s">
        <v>141</v>
      </c>
      <c r="G29" s="46" t="s">
        <v>62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360</v>
      </c>
      <c r="Q29" s="49"/>
      <c r="R29" s="49"/>
      <c r="S29" s="38"/>
      <c r="T29" s="38" t="s">
        <v>142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143</v>
      </c>
      <c r="C30" s="53">
        <v>5466</v>
      </c>
      <c r="D30" s="52" t="s">
        <v>144</v>
      </c>
      <c r="E30" s="52" t="s">
        <v>145</v>
      </c>
      <c r="F30" s="54" t="s">
        <v>146</v>
      </c>
      <c r="G30" s="52" t="s">
        <v>147</v>
      </c>
      <c r="H30" s="55"/>
      <c r="I30" s="56"/>
      <c r="J30" s="56"/>
      <c r="K30" s="56"/>
      <c r="L30" s="56"/>
      <c r="M30" s="56"/>
      <c r="N30" s="56" t="str">
        <f>SUM(I30:M30)</f>
        <v>0</v>
      </c>
      <c r="O30" s="57"/>
      <c r="P30" s="56">
        <v>-300</v>
      </c>
      <c r="Q30" s="56"/>
      <c r="R30" s="56"/>
      <c r="S30" s="54"/>
      <c r="T30" s="54" t="s">
        <v>148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49</v>
      </c>
      <c r="C31" s="53">
        <v>3020</v>
      </c>
      <c r="D31" s="52" t="s">
        <v>149</v>
      </c>
      <c r="E31" s="52" t="s">
        <v>150</v>
      </c>
      <c r="F31" s="54" t="s">
        <v>151</v>
      </c>
      <c r="G31" s="52" t="s">
        <v>41</v>
      </c>
      <c r="H31" s="55"/>
      <c r="I31" s="56"/>
      <c r="J31" s="56"/>
      <c r="K31" s="56"/>
      <c r="L31" s="56">
        <v>2</v>
      </c>
      <c r="M31" s="56"/>
      <c r="N31" s="56" t="str">
        <f>SUM(I31:M31)</f>
        <v>0</v>
      </c>
      <c r="O31" s="57"/>
      <c r="P31" s="56">
        <v>350</v>
      </c>
      <c r="Q31" s="56"/>
      <c r="R31" s="56"/>
      <c r="S31" s="54"/>
      <c r="T31" s="54" t="s">
        <v>152</v>
      </c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49</v>
      </c>
      <c r="C32" s="53">
        <v>2660</v>
      </c>
      <c r="D32" s="52" t="s">
        <v>153</v>
      </c>
      <c r="E32" s="52" t="s">
        <v>154</v>
      </c>
      <c r="F32" s="54" t="s">
        <v>155</v>
      </c>
      <c r="G32" s="52" t="s">
        <v>147</v>
      </c>
      <c r="H32" s="55"/>
      <c r="I32" s="56"/>
      <c r="J32" s="56"/>
      <c r="K32" s="56"/>
      <c r="L32" s="56"/>
      <c r="M32" s="56">
        <v>1</v>
      </c>
      <c r="N32" s="56" t="str">
        <f>SUM(I32:M32)</f>
        <v>0</v>
      </c>
      <c r="O32" s="57"/>
      <c r="P32" s="56">
        <v>170</v>
      </c>
      <c r="Q32" s="56"/>
      <c r="R32" s="56"/>
      <c r="S32" s="54" t="s">
        <v>156</v>
      </c>
      <c r="T32" s="54"/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49</v>
      </c>
      <c r="C33" s="47">
        <v>4467</v>
      </c>
      <c r="D33" s="46" t="s">
        <v>157</v>
      </c>
      <c r="E33" s="46" t="s">
        <v>158</v>
      </c>
      <c r="F33" s="38" t="s">
        <v>146</v>
      </c>
      <c r="G33" s="46" t="s">
        <v>108</v>
      </c>
      <c r="H33" s="48"/>
      <c r="I33" s="49"/>
      <c r="J33" s="49"/>
      <c r="K33" s="49"/>
      <c r="L33" s="49">
        <v>1</v>
      </c>
      <c r="M33" s="49"/>
      <c r="N33" s="49" t="str">
        <f>SUM(I33:M33)</f>
        <v>0</v>
      </c>
      <c r="O33" s="50"/>
      <c r="P33" s="49">
        <v>220</v>
      </c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49</v>
      </c>
      <c r="C34" s="47">
        <v>2058</v>
      </c>
      <c r="D34" s="46" t="s">
        <v>159</v>
      </c>
      <c r="E34" s="46" t="s">
        <v>160</v>
      </c>
      <c r="F34" s="38" t="s">
        <v>78</v>
      </c>
      <c r="G34" s="46" t="s">
        <v>147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 t="s">
        <v>101</v>
      </c>
      <c r="Q34" s="49"/>
      <c r="R34" s="49">
        <v>20</v>
      </c>
      <c r="S34" s="38"/>
      <c r="T34" s="38" t="s">
        <v>161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49</v>
      </c>
      <c r="C35" s="47">
        <v>2058</v>
      </c>
      <c r="D35" s="46" t="s">
        <v>162</v>
      </c>
      <c r="E35" s="46" t="s">
        <v>163</v>
      </c>
      <c r="F35" s="38" t="s">
        <v>164</v>
      </c>
      <c r="G35" s="46" t="s">
        <v>41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700</v>
      </c>
      <c r="Q35" s="49"/>
      <c r="R35" s="49">
        <v>0</v>
      </c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166</v>
      </c>
      <c r="C36" s="47">
        <v>2943</v>
      </c>
      <c r="D36" s="46" t="s">
        <v>167</v>
      </c>
      <c r="E36" s="46" t="s">
        <v>168</v>
      </c>
      <c r="F36" s="38" t="s">
        <v>34</v>
      </c>
      <c r="G36" s="46" t="s">
        <v>62</v>
      </c>
      <c r="H36" s="48"/>
      <c r="I36" s="49"/>
      <c r="J36" s="49">
        <v>1</v>
      </c>
      <c r="K36" s="49">
        <v>2</v>
      </c>
      <c r="L36" s="49"/>
      <c r="M36" s="49"/>
      <c r="N36" s="49" t="str">
        <f>SUM(I36:M36)</f>
        <v>0</v>
      </c>
      <c r="O36" s="50"/>
      <c r="P36" s="49">
        <v>620</v>
      </c>
      <c r="Q36" s="49"/>
      <c r="R36" s="49">
        <v>60</v>
      </c>
      <c r="S36" s="38"/>
      <c r="T36" s="38" t="s">
        <v>169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49</v>
      </c>
      <c r="C37" s="47">
        <v>3177</v>
      </c>
      <c r="D37" s="46" t="s">
        <v>170</v>
      </c>
      <c r="E37" s="46" t="s">
        <v>171</v>
      </c>
      <c r="F37" s="38" t="s">
        <v>132</v>
      </c>
      <c r="G37" s="46" t="s">
        <v>108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350</v>
      </c>
      <c r="Q37" s="49"/>
      <c r="R37" s="49"/>
      <c r="S37" s="38"/>
      <c r="T37" s="38" t="s">
        <v>172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173</v>
      </c>
      <c r="C38" s="47">
        <v>4745</v>
      </c>
      <c r="D38" s="46" t="s">
        <v>174</v>
      </c>
      <c r="E38" s="46" t="s">
        <v>175</v>
      </c>
      <c r="F38" s="38" t="s">
        <v>176</v>
      </c>
      <c r="G38" s="46" t="s">
        <v>147</v>
      </c>
      <c r="H38" s="48"/>
      <c r="I38" s="49">
        <v>10</v>
      </c>
      <c r="J38" s="49"/>
      <c r="K38" s="49"/>
      <c r="L38" s="49"/>
      <c r="M38" s="49"/>
      <c r="N38" s="49" t="str">
        <f>SUM(I38:M38)</f>
        <v>0</v>
      </c>
      <c r="O38" s="50"/>
      <c r="P38" s="49">
        <v>1450</v>
      </c>
      <c r="Q38" s="49"/>
      <c r="R38" s="49"/>
      <c r="S38" s="38"/>
      <c r="T38" s="38" t="s">
        <v>177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178</v>
      </c>
      <c r="C39" s="47">
        <v>2052</v>
      </c>
      <c r="D39" s="46" t="s">
        <v>179</v>
      </c>
      <c r="E39" s="46" t="s">
        <v>180</v>
      </c>
      <c r="F39" s="38" t="s">
        <v>181</v>
      </c>
      <c r="G39" s="46" t="s">
        <v>88</v>
      </c>
      <c r="H39" s="48"/>
      <c r="I39" s="49"/>
      <c r="J39" s="49">
        <v>2</v>
      </c>
      <c r="K39" s="49"/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182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183</v>
      </c>
      <c r="C40" s="47">
        <v>696</v>
      </c>
      <c r="D40" s="46" t="s">
        <v>184</v>
      </c>
      <c r="E40" s="46" t="s">
        <v>185</v>
      </c>
      <c r="F40" s="38" t="s">
        <v>186</v>
      </c>
      <c r="G40" s="46" t="s">
        <v>41</v>
      </c>
      <c r="H40" s="48"/>
      <c r="I40" s="49">
        <v>3</v>
      </c>
      <c r="J40" s="49"/>
      <c r="K40" s="49"/>
      <c r="L40" s="49"/>
      <c r="M40" s="49"/>
      <c r="N40" s="49" t="str">
        <f>SUM(I40:M40)</f>
        <v>0</v>
      </c>
      <c r="O40" s="50"/>
      <c r="P40" s="49">
        <v>390</v>
      </c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65">
        <v>36</v>
      </c>
      <c r="B41" s="66" t="s">
        <v>187</v>
      </c>
      <c r="C41" s="67">
        <v>3627</v>
      </c>
      <c r="D41" s="66" t="s">
        <v>188</v>
      </c>
      <c r="E41" s="66" t="s">
        <v>189</v>
      </c>
      <c r="F41" s="68" t="s">
        <v>190</v>
      </c>
      <c r="G41" s="66" t="s">
        <v>62</v>
      </c>
      <c r="H41" s="69"/>
      <c r="I41" s="70"/>
      <c r="J41" s="70"/>
      <c r="K41" s="70"/>
      <c r="L41" s="70">
        <v>10</v>
      </c>
      <c r="M41" s="70"/>
      <c r="N41" s="70" t="str">
        <f>SUM(I41:M41)</f>
        <v>0</v>
      </c>
      <c r="O41" s="71"/>
      <c r="P41" s="70"/>
      <c r="Q41" s="70">
        <v>1300</v>
      </c>
      <c r="R41" s="70"/>
      <c r="S41" s="68"/>
      <c r="T41" s="68" t="s">
        <v>191</v>
      </c>
      <c r="U41" s="6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49</v>
      </c>
      <c r="C42" s="72">
        <v>4877</v>
      </c>
      <c r="D42" s="46" t="s">
        <v>192</v>
      </c>
      <c r="E42" s="46" t="s">
        <v>193</v>
      </c>
      <c r="F42" s="38" t="s">
        <v>194</v>
      </c>
      <c r="G42" s="46" t="s">
        <v>66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 t="s">
        <v>195</v>
      </c>
      <c r="P42" s="49">
        <v>490</v>
      </c>
      <c r="Q42" s="49"/>
      <c r="R42" s="49"/>
      <c r="S42" s="38" t="s">
        <v>110</v>
      </c>
      <c r="T42" s="38" t="s">
        <v>196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49</v>
      </c>
      <c r="C43" s="47">
        <v>94646</v>
      </c>
      <c r="D43" s="46" t="s">
        <v>197</v>
      </c>
      <c r="E43" s="46" t="s">
        <v>198</v>
      </c>
      <c r="F43" s="38" t="s">
        <v>121</v>
      </c>
      <c r="G43" s="46" t="s">
        <v>66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350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200</v>
      </c>
      <c r="C44" s="72">
        <v>6055</v>
      </c>
      <c r="D44" s="46" t="s">
        <v>201</v>
      </c>
      <c r="E44" s="46" t="s">
        <v>202</v>
      </c>
      <c r="F44" s="38" t="s">
        <v>203</v>
      </c>
      <c r="G44" s="46" t="s">
        <v>88</v>
      </c>
      <c r="H44" s="48"/>
      <c r="I44" s="49"/>
      <c r="J44" s="49">
        <v>2</v>
      </c>
      <c r="K44" s="49"/>
      <c r="L44" s="49"/>
      <c r="M44" s="49"/>
      <c r="N44" s="49" t="str">
        <f>SUM(I44:M44)</f>
        <v>0</v>
      </c>
      <c r="O44" s="50" t="s">
        <v>195</v>
      </c>
      <c r="P44" s="49">
        <v>720</v>
      </c>
      <c r="Q44" s="49"/>
      <c r="R44" s="49"/>
      <c r="S44" s="38" t="s">
        <v>204</v>
      </c>
      <c r="T44" s="38" t="s">
        <v>205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65">
        <v>40</v>
      </c>
      <c r="B45" s="66" t="s">
        <v>206</v>
      </c>
      <c r="C45" s="73">
        <v>94790</v>
      </c>
      <c r="D45" s="66" t="s">
        <v>207</v>
      </c>
      <c r="E45" s="66" t="s">
        <v>208</v>
      </c>
      <c r="F45" s="68" t="s">
        <v>209</v>
      </c>
      <c r="G45" s="66" t="s">
        <v>147</v>
      </c>
      <c r="H45" s="69"/>
      <c r="I45" s="70"/>
      <c r="J45" s="70"/>
      <c r="K45" s="70"/>
      <c r="L45" s="70">
        <v>4</v>
      </c>
      <c r="M45" s="70"/>
      <c r="N45" s="70" t="str">
        <f>SUM(I45:M45)</f>
        <v>0</v>
      </c>
      <c r="O45" s="71"/>
      <c r="P45" s="70"/>
      <c r="Q45" s="70">
        <v>640</v>
      </c>
      <c r="R45" s="70"/>
      <c r="S45" s="68"/>
      <c r="T45" s="68" t="s">
        <v>210</v>
      </c>
      <c r="U45" s="6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8">
        <v>41</v>
      </c>
      <c r="B46" s="59" t="s">
        <v>211</v>
      </c>
      <c r="C46" s="60">
        <v>4478</v>
      </c>
      <c r="D46" s="59" t="s">
        <v>212</v>
      </c>
      <c r="E46" s="59" t="s">
        <v>213</v>
      </c>
      <c r="F46" s="61" t="s">
        <v>214</v>
      </c>
      <c r="G46" s="59" t="s">
        <v>41</v>
      </c>
      <c r="H46" s="62"/>
      <c r="I46" s="63">
        <v>3</v>
      </c>
      <c r="J46" s="63"/>
      <c r="K46" s="63"/>
      <c r="L46" s="63"/>
      <c r="M46" s="63"/>
      <c r="N46" s="63" t="str">
        <f>SUM(I46:M46)</f>
        <v>0</v>
      </c>
      <c r="O46" s="64"/>
      <c r="P46" s="63"/>
      <c r="Q46" s="63">
        <v>690</v>
      </c>
      <c r="R46" s="63"/>
      <c r="S46" s="61"/>
      <c r="T46" s="61" t="s">
        <v>215</v>
      </c>
      <c r="U46" s="61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65">
        <v>42</v>
      </c>
      <c r="B47" s="66" t="s">
        <v>216</v>
      </c>
      <c r="C47" s="67">
        <v>5217</v>
      </c>
      <c r="D47" s="66" t="s">
        <v>217</v>
      </c>
      <c r="E47" s="66" t="s">
        <v>218</v>
      </c>
      <c r="F47" s="68" t="s">
        <v>219</v>
      </c>
      <c r="G47" s="66" t="s">
        <v>66</v>
      </c>
      <c r="H47" s="69"/>
      <c r="I47" s="70"/>
      <c r="J47" s="70"/>
      <c r="K47" s="70">
        <v>8</v>
      </c>
      <c r="L47" s="70"/>
      <c r="M47" s="70"/>
      <c r="N47" s="70" t="str">
        <f>SUM(I47:M47)</f>
        <v>0</v>
      </c>
      <c r="O47" s="71"/>
      <c r="P47" s="70"/>
      <c r="Q47" s="70">
        <v>1160</v>
      </c>
      <c r="R47" s="70"/>
      <c r="S47" s="68"/>
      <c r="T47" s="68" t="s">
        <v>220</v>
      </c>
      <c r="U47" s="6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5">
        <v>43</v>
      </c>
      <c r="B48" s="66" t="s">
        <v>221</v>
      </c>
      <c r="C48" s="67">
        <v>2602</v>
      </c>
      <c r="D48" s="66" t="s">
        <v>222</v>
      </c>
      <c r="E48" s="66" t="s">
        <v>223</v>
      </c>
      <c r="F48" s="68" t="s">
        <v>224</v>
      </c>
      <c r="G48" s="66" t="s">
        <v>147</v>
      </c>
      <c r="H48" s="69"/>
      <c r="I48" s="70">
        <v>10</v>
      </c>
      <c r="J48" s="70"/>
      <c r="K48" s="70"/>
      <c r="L48" s="70"/>
      <c r="M48" s="70"/>
      <c r="N48" s="70" t="str">
        <f>SUM(I48:M48)</f>
        <v>0</v>
      </c>
      <c r="O48" s="71"/>
      <c r="P48" s="70"/>
      <c r="Q48" s="70">
        <v>2215</v>
      </c>
      <c r="R48" s="70">
        <v>100</v>
      </c>
      <c r="S48" s="68" t="s">
        <v>225</v>
      </c>
      <c r="T48" s="68" t="s">
        <v>226</v>
      </c>
      <c r="U48" s="6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65">
        <v>44</v>
      </c>
      <c r="B49" s="66" t="s">
        <v>227</v>
      </c>
      <c r="C49" s="67">
        <v>3413</v>
      </c>
      <c r="D49" s="66" t="s">
        <v>228</v>
      </c>
      <c r="E49" s="66" t="s">
        <v>229</v>
      </c>
      <c r="F49" s="68" t="s">
        <v>230</v>
      </c>
      <c r="G49" s="66" t="s">
        <v>88</v>
      </c>
      <c r="H49" s="69"/>
      <c r="I49" s="70"/>
      <c r="J49" s="70"/>
      <c r="K49" s="70"/>
      <c r="L49" s="70">
        <v>4</v>
      </c>
      <c r="M49" s="70"/>
      <c r="N49" s="70" t="str">
        <f>SUM(I49:M49)</f>
        <v>0</v>
      </c>
      <c r="O49" s="71"/>
      <c r="P49" s="70"/>
      <c r="Q49" s="70">
        <v>640</v>
      </c>
      <c r="R49" s="70"/>
      <c r="S49" s="68"/>
      <c r="T49" s="68" t="s">
        <v>231</v>
      </c>
      <c r="U49" s="6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232</v>
      </c>
      <c r="C50" s="47">
        <v>5082</v>
      </c>
      <c r="D50" s="46" t="s">
        <v>233</v>
      </c>
      <c r="E50" s="46" t="s">
        <v>234</v>
      </c>
      <c r="F50" s="38" t="s">
        <v>230</v>
      </c>
      <c r="G50" s="46" t="s">
        <v>88</v>
      </c>
      <c r="H50" s="48"/>
      <c r="I50" s="49"/>
      <c r="J50" s="49"/>
      <c r="K50" s="49">
        <v>3</v>
      </c>
      <c r="L50" s="49"/>
      <c r="M50" s="49"/>
      <c r="N50" s="49" t="str">
        <f>SUM(I50:M50)</f>
        <v>0</v>
      </c>
      <c r="O50" s="50"/>
      <c r="P50" s="49">
        <v>540</v>
      </c>
      <c r="Q50" s="49"/>
      <c r="R50" s="49"/>
      <c r="S50" s="38"/>
      <c r="T50" s="38" t="s">
        <v>235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65">
        <v>46</v>
      </c>
      <c r="B51" s="66" t="s">
        <v>236</v>
      </c>
      <c r="C51" s="67">
        <v>3017</v>
      </c>
      <c r="D51" s="66" t="s">
        <v>237</v>
      </c>
      <c r="E51" s="66" t="s">
        <v>238</v>
      </c>
      <c r="F51" s="68" t="s">
        <v>239</v>
      </c>
      <c r="G51" s="66" t="s">
        <v>41</v>
      </c>
      <c r="H51" s="69"/>
      <c r="I51" s="70"/>
      <c r="J51" s="70"/>
      <c r="K51" s="70"/>
      <c r="L51" s="70">
        <v>5</v>
      </c>
      <c r="M51" s="70"/>
      <c r="N51" s="70" t="str">
        <f>SUM(I51:M51)</f>
        <v>0</v>
      </c>
      <c r="O51" s="71"/>
      <c r="P51" s="70"/>
      <c r="Q51" s="70">
        <v>0</v>
      </c>
      <c r="R51" s="70"/>
      <c r="S51" s="68"/>
      <c r="T51" s="68" t="s">
        <v>240</v>
      </c>
      <c r="U51" s="6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241</v>
      </c>
      <c r="C52" s="47">
        <v>5333</v>
      </c>
      <c r="D52" s="46" t="s">
        <v>242</v>
      </c>
      <c r="E52" s="46" t="s">
        <v>243</v>
      </c>
      <c r="F52" s="38" t="s">
        <v>244</v>
      </c>
      <c r="G52" s="46" t="s">
        <v>88</v>
      </c>
      <c r="H52" s="48"/>
      <c r="I52" s="49"/>
      <c r="J52" s="49"/>
      <c r="K52" s="49"/>
      <c r="L52" s="49">
        <v>6</v>
      </c>
      <c r="M52" s="49"/>
      <c r="N52" s="49" t="str">
        <f>SUM(I52:M52)</f>
        <v>0</v>
      </c>
      <c r="O52" s="50"/>
      <c r="P52" s="49">
        <v>960</v>
      </c>
      <c r="Q52" s="49"/>
      <c r="R52" s="49"/>
      <c r="S52" s="38"/>
      <c r="T52" s="38" t="s">
        <v>245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246</v>
      </c>
      <c r="C53" s="47"/>
      <c r="D53" s="46" t="s">
        <v>247</v>
      </c>
      <c r="E53" s="46" t="s">
        <v>248</v>
      </c>
      <c r="F53" s="38" t="s">
        <v>141</v>
      </c>
      <c r="G53" s="46" t="s">
        <v>147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/>
      <c r="Q53" s="49">
        <v>0</v>
      </c>
      <c r="R53" s="49"/>
      <c r="S53" s="38" t="s">
        <v>249</v>
      </c>
      <c r="T53" s="38" t="s">
        <v>250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65">
        <v>49</v>
      </c>
      <c r="B54" s="66" t="s">
        <v>251</v>
      </c>
      <c r="C54" s="67">
        <v>5662</v>
      </c>
      <c r="D54" s="66" t="s">
        <v>252</v>
      </c>
      <c r="E54" s="66" t="s">
        <v>253</v>
      </c>
      <c r="F54" s="68" t="s">
        <v>254</v>
      </c>
      <c r="G54" s="66" t="s">
        <v>62</v>
      </c>
      <c r="H54" s="69"/>
      <c r="I54" s="70">
        <v>10</v>
      </c>
      <c r="J54" s="70"/>
      <c r="K54" s="70"/>
      <c r="L54" s="70"/>
      <c r="M54" s="70"/>
      <c r="N54" s="70" t="str">
        <f>SUM(I54:M54)</f>
        <v>0</v>
      </c>
      <c r="O54" s="71"/>
      <c r="P54" s="70"/>
      <c r="Q54" s="70">
        <v>1650</v>
      </c>
      <c r="R54" s="70"/>
      <c r="S54" s="68"/>
      <c r="T54" s="68" t="s">
        <v>255</v>
      </c>
      <c r="U54" s="6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49</v>
      </c>
      <c r="C55" s="47">
        <v>1402</v>
      </c>
      <c r="D55" s="46" t="s">
        <v>256</v>
      </c>
      <c r="E55" s="46" t="s">
        <v>257</v>
      </c>
      <c r="F55" s="38" t="s">
        <v>34</v>
      </c>
      <c r="G55" s="46" t="s">
        <v>88</v>
      </c>
      <c r="H55" s="48"/>
      <c r="I55" s="49"/>
      <c r="J55" s="49"/>
      <c r="K55" s="49"/>
      <c r="L55" s="49">
        <v>6</v>
      </c>
      <c r="M55" s="49"/>
      <c r="N55" s="49" t="str">
        <f>SUM(I55:M55)</f>
        <v>0</v>
      </c>
      <c r="O55" s="50"/>
      <c r="P55" s="49">
        <v>900</v>
      </c>
      <c r="Q55" s="49"/>
      <c r="R55" s="49"/>
      <c r="S55" s="38"/>
      <c r="T55" s="38" t="s">
        <v>258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5">
        <v>51</v>
      </c>
      <c r="B56" s="66" t="s">
        <v>259</v>
      </c>
      <c r="C56" s="67">
        <v>500040</v>
      </c>
      <c r="D56" s="66" t="s">
        <v>260</v>
      </c>
      <c r="E56" s="66" t="s">
        <v>261</v>
      </c>
      <c r="F56" s="68" t="s">
        <v>262</v>
      </c>
      <c r="G56" s="66" t="s">
        <v>62</v>
      </c>
      <c r="H56" s="69"/>
      <c r="I56" s="70"/>
      <c r="J56" s="70"/>
      <c r="K56" s="70"/>
      <c r="L56" s="70"/>
      <c r="M56" s="70">
        <v>30</v>
      </c>
      <c r="N56" s="70" t="str">
        <f>SUM(I56:M56)</f>
        <v>0</v>
      </c>
      <c r="O56" s="71"/>
      <c r="P56" s="70"/>
      <c r="Q56" s="70">
        <v>2700</v>
      </c>
      <c r="R56" s="70"/>
      <c r="S56" s="68" t="s">
        <v>263</v>
      </c>
      <c r="T56" s="68" t="s">
        <v>264</v>
      </c>
      <c r="U56" s="6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65">
        <v>52</v>
      </c>
      <c r="B57" s="66" t="s">
        <v>265</v>
      </c>
      <c r="C57" s="67">
        <v>2516</v>
      </c>
      <c r="D57" s="66" t="s">
        <v>266</v>
      </c>
      <c r="E57" s="66" t="s">
        <v>267</v>
      </c>
      <c r="F57" s="68" t="s">
        <v>268</v>
      </c>
      <c r="G57" s="66" t="s">
        <v>66</v>
      </c>
      <c r="H57" s="69"/>
      <c r="I57" s="70"/>
      <c r="J57" s="70"/>
      <c r="K57" s="70"/>
      <c r="L57" s="70">
        <v>4</v>
      </c>
      <c r="M57" s="70"/>
      <c r="N57" s="70" t="str">
        <f>SUM(I57:M57)</f>
        <v>0</v>
      </c>
      <c r="O57" s="71"/>
      <c r="P57" s="70"/>
      <c r="Q57" s="70">
        <v>640</v>
      </c>
      <c r="R57" s="70"/>
      <c r="S57" s="68"/>
      <c r="T57" s="68" t="s">
        <v>269</v>
      </c>
      <c r="U57" s="6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270</v>
      </c>
      <c r="C58" s="47">
        <v>5342</v>
      </c>
      <c r="D58" s="46" t="s">
        <v>271</v>
      </c>
      <c r="E58" s="46" t="s">
        <v>272</v>
      </c>
      <c r="F58" s="38" t="s">
        <v>273</v>
      </c>
      <c r="G58" s="46" t="s">
        <v>66</v>
      </c>
      <c r="H58" s="48"/>
      <c r="I58" s="49"/>
      <c r="J58" s="49"/>
      <c r="K58" s="49">
        <v>2</v>
      </c>
      <c r="L58" s="49"/>
      <c r="M58" s="49"/>
      <c r="N58" s="49" t="str">
        <f>SUM(I58:M58)</f>
        <v>0</v>
      </c>
      <c r="O58" s="50"/>
      <c r="P58" s="49">
        <v>360</v>
      </c>
      <c r="Q58" s="49"/>
      <c r="R58" s="49"/>
      <c r="S58" s="38"/>
      <c r="T58" s="38" t="s">
        <v>274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65">
        <v>54</v>
      </c>
      <c r="B59" s="66" t="s">
        <v>275</v>
      </c>
      <c r="C59" s="67">
        <v>2891</v>
      </c>
      <c r="D59" s="66" t="s">
        <v>276</v>
      </c>
      <c r="E59" s="66" t="s">
        <v>277</v>
      </c>
      <c r="F59" s="68" t="s">
        <v>96</v>
      </c>
      <c r="G59" s="66" t="s">
        <v>88</v>
      </c>
      <c r="H59" s="69"/>
      <c r="I59" s="70"/>
      <c r="J59" s="70"/>
      <c r="K59" s="70"/>
      <c r="L59" s="70">
        <v>10</v>
      </c>
      <c r="M59" s="70"/>
      <c r="N59" s="70" t="str">
        <f>SUM(I59:M59)</f>
        <v>0</v>
      </c>
      <c r="O59" s="71"/>
      <c r="P59" s="70"/>
      <c r="Q59" s="70">
        <v>1300</v>
      </c>
      <c r="R59" s="70"/>
      <c r="S59" s="68"/>
      <c r="T59" s="68" t="s">
        <v>278</v>
      </c>
      <c r="U59" s="6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279</v>
      </c>
      <c r="C60" s="47">
        <v>2661</v>
      </c>
      <c r="D60" s="46" t="s">
        <v>280</v>
      </c>
      <c r="E60" s="46" t="s">
        <v>281</v>
      </c>
      <c r="F60" s="38" t="s">
        <v>128</v>
      </c>
      <c r="G60" s="46" t="s">
        <v>88</v>
      </c>
      <c r="H60" s="48"/>
      <c r="I60" s="49"/>
      <c r="J60" s="49">
        <v>2</v>
      </c>
      <c r="K60" s="49"/>
      <c r="L60" s="49"/>
      <c r="M60" s="49"/>
      <c r="N60" s="49" t="str">
        <f>SUM(I60:M60)</f>
        <v>0</v>
      </c>
      <c r="O60" s="50"/>
      <c r="P60" s="49">
        <v>360</v>
      </c>
      <c r="Q60" s="49"/>
      <c r="R60" s="49"/>
      <c r="S60" s="38"/>
      <c r="T60" s="38" t="s">
        <v>282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65">
        <v>56</v>
      </c>
      <c r="B61" s="66" t="s">
        <v>283</v>
      </c>
      <c r="C61" s="67">
        <v>2286</v>
      </c>
      <c r="D61" s="66" t="s">
        <v>284</v>
      </c>
      <c r="E61" s="66" t="s">
        <v>285</v>
      </c>
      <c r="F61" s="68" t="s">
        <v>128</v>
      </c>
      <c r="G61" s="66" t="s">
        <v>41</v>
      </c>
      <c r="H61" s="69"/>
      <c r="I61" s="70"/>
      <c r="J61" s="70"/>
      <c r="K61" s="70">
        <v>11</v>
      </c>
      <c r="L61" s="70"/>
      <c r="M61" s="70"/>
      <c r="N61" s="70" t="str">
        <f>SUM(I61:M61)</f>
        <v>0</v>
      </c>
      <c r="O61" s="71"/>
      <c r="P61" s="70"/>
      <c r="Q61" s="70">
        <v>1375</v>
      </c>
      <c r="R61" s="70">
        <v>55</v>
      </c>
      <c r="S61" s="68"/>
      <c r="T61" s="68" t="s">
        <v>286</v>
      </c>
      <c r="U61" s="6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287</v>
      </c>
      <c r="C62" s="47"/>
      <c r="D62" s="46" t="s">
        <v>288</v>
      </c>
      <c r="E62" s="46" t="s">
        <v>289</v>
      </c>
      <c r="F62" s="38" t="s">
        <v>128</v>
      </c>
      <c r="G62" s="46" t="s">
        <v>147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/>
      <c r="Q62" s="49">
        <v>5796</v>
      </c>
      <c r="R62" s="49"/>
      <c r="S62" s="38" t="s">
        <v>290</v>
      </c>
      <c r="T62" s="38" t="s">
        <v>291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5">
        <v>58</v>
      </c>
      <c r="B63" s="66" t="s">
        <v>292</v>
      </c>
      <c r="C63" s="67">
        <v>2266</v>
      </c>
      <c r="D63" s="66" t="s">
        <v>293</v>
      </c>
      <c r="E63" s="66" t="s">
        <v>294</v>
      </c>
      <c r="F63" s="68" t="s">
        <v>46</v>
      </c>
      <c r="G63" s="66" t="s">
        <v>41</v>
      </c>
      <c r="H63" s="69"/>
      <c r="I63" s="70"/>
      <c r="J63" s="70"/>
      <c r="K63" s="70">
        <v>20</v>
      </c>
      <c r="L63" s="70"/>
      <c r="M63" s="70"/>
      <c r="N63" s="70" t="str">
        <f>SUM(I63:M63)</f>
        <v>0</v>
      </c>
      <c r="O63" s="71"/>
      <c r="P63" s="70"/>
      <c r="Q63" s="70">
        <v>2300</v>
      </c>
      <c r="R63" s="70"/>
      <c r="S63" s="68"/>
      <c r="T63" s="68"/>
      <c r="U63" s="6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295</v>
      </c>
      <c r="C64" s="47">
        <v>5199</v>
      </c>
      <c r="D64" s="46" t="s">
        <v>296</v>
      </c>
      <c r="E64" s="46" t="s">
        <v>297</v>
      </c>
      <c r="F64" s="38" t="s">
        <v>298</v>
      </c>
      <c r="G64" s="46" t="s">
        <v>88</v>
      </c>
      <c r="H64" s="48"/>
      <c r="I64" s="49"/>
      <c r="J64" s="49"/>
      <c r="K64" s="49">
        <v>3</v>
      </c>
      <c r="L64" s="49"/>
      <c r="M64" s="49"/>
      <c r="N64" s="49" t="str">
        <f>SUM(I64:M64)</f>
        <v>0</v>
      </c>
      <c r="O64" s="50"/>
      <c r="P64" s="49">
        <v>540</v>
      </c>
      <c r="Q64" s="49"/>
      <c r="R64" s="49"/>
      <c r="S64" s="38" t="s">
        <v>299</v>
      </c>
      <c r="T64" s="38" t="s">
        <v>300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65">
        <v>60</v>
      </c>
      <c r="B65" s="66" t="s">
        <v>301</v>
      </c>
      <c r="C65" s="67">
        <v>92585</v>
      </c>
      <c r="D65" s="66" t="s">
        <v>302</v>
      </c>
      <c r="E65" s="66" t="s">
        <v>303</v>
      </c>
      <c r="F65" s="68" t="s">
        <v>83</v>
      </c>
      <c r="G65" s="66" t="s">
        <v>147</v>
      </c>
      <c r="H65" s="69"/>
      <c r="I65" s="70"/>
      <c r="J65" s="70"/>
      <c r="K65" s="70"/>
      <c r="L65" s="70">
        <v>8</v>
      </c>
      <c r="M65" s="70"/>
      <c r="N65" s="70" t="str">
        <f>SUM(I65:M65)</f>
        <v>0</v>
      </c>
      <c r="O65" s="71"/>
      <c r="P65" s="70"/>
      <c r="Q65" s="70">
        <v>1160</v>
      </c>
      <c r="R65" s="70"/>
      <c r="S65" s="68"/>
      <c r="T65" s="68" t="s">
        <v>304</v>
      </c>
      <c r="U65" s="6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65">
        <v>61</v>
      </c>
      <c r="B66" s="66" t="s">
        <v>305</v>
      </c>
      <c r="C66" s="67">
        <v>1868</v>
      </c>
      <c r="D66" s="66" t="s">
        <v>306</v>
      </c>
      <c r="E66" s="66" t="s">
        <v>307</v>
      </c>
      <c r="F66" s="68" t="s">
        <v>128</v>
      </c>
      <c r="G66" s="66" t="s">
        <v>62</v>
      </c>
      <c r="H66" s="69"/>
      <c r="I66" s="70"/>
      <c r="J66" s="70"/>
      <c r="K66" s="70"/>
      <c r="L66" s="70">
        <v>3</v>
      </c>
      <c r="M66" s="70"/>
      <c r="N66" s="70" t="str">
        <f>SUM(I66:M66)</f>
        <v>0</v>
      </c>
      <c r="O66" s="71"/>
      <c r="P66" s="70"/>
      <c r="Q66" s="70">
        <v>525</v>
      </c>
      <c r="R66" s="70"/>
      <c r="S66" s="68"/>
      <c r="T66" s="68"/>
      <c r="U66" s="6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49</v>
      </c>
      <c r="C67" s="47">
        <v>91930</v>
      </c>
      <c r="D67" s="46" t="s">
        <v>308</v>
      </c>
      <c r="E67" s="46" t="s">
        <v>309</v>
      </c>
      <c r="F67" s="38" t="s">
        <v>164</v>
      </c>
      <c r="G67" s="46" t="s">
        <v>66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/>
      <c r="P67" s="49">
        <v>765</v>
      </c>
      <c r="Q67" s="49"/>
      <c r="R67" s="49"/>
      <c r="S67" s="38" t="s">
        <v>225</v>
      </c>
      <c r="T67" s="38" t="s">
        <v>310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311</v>
      </c>
      <c r="C68" s="47">
        <v>584</v>
      </c>
      <c r="D68" s="46" t="s">
        <v>312</v>
      </c>
      <c r="E68" s="46" t="s">
        <v>313</v>
      </c>
      <c r="F68" s="38" t="s">
        <v>141</v>
      </c>
      <c r="G68" s="46" t="s">
        <v>41</v>
      </c>
      <c r="H68" s="48"/>
      <c r="I68" s="49"/>
      <c r="J68" s="49"/>
      <c r="K68" s="49">
        <v>6</v>
      </c>
      <c r="L68" s="49"/>
      <c r="M68" s="49"/>
      <c r="N68" s="49" t="str">
        <f>SUM(I68:M68)</f>
        <v>0</v>
      </c>
      <c r="O68" s="50"/>
      <c r="P68" s="49">
        <v>930</v>
      </c>
      <c r="Q68" s="49"/>
      <c r="R68" s="49"/>
      <c r="S68" s="38"/>
      <c r="T68" s="38" t="s">
        <v>314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65">
        <v>64</v>
      </c>
      <c r="B69" s="66" t="s">
        <v>315</v>
      </c>
      <c r="C69" s="67">
        <v>94660</v>
      </c>
      <c r="D69" s="66" t="s">
        <v>316</v>
      </c>
      <c r="E69" s="66" t="s">
        <v>317</v>
      </c>
      <c r="F69" s="68" t="s">
        <v>239</v>
      </c>
      <c r="G69" s="66" t="s">
        <v>66</v>
      </c>
      <c r="H69" s="69"/>
      <c r="I69" s="70"/>
      <c r="J69" s="70"/>
      <c r="K69" s="70"/>
      <c r="L69" s="70">
        <v>10</v>
      </c>
      <c r="M69" s="70"/>
      <c r="N69" s="70" t="str">
        <f>SUM(I69:M69)</f>
        <v>0</v>
      </c>
      <c r="O69" s="71"/>
      <c r="P69" s="70"/>
      <c r="Q69" s="70">
        <v>1300</v>
      </c>
      <c r="R69" s="70"/>
      <c r="S69" s="68"/>
      <c r="T69" s="68"/>
      <c r="U69" s="6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65">
        <v>65</v>
      </c>
      <c r="B70" s="66" t="s">
        <v>318</v>
      </c>
      <c r="C70" s="67">
        <v>50008</v>
      </c>
      <c r="D70" s="66" t="s">
        <v>319</v>
      </c>
      <c r="E70" s="66" t="s">
        <v>320</v>
      </c>
      <c r="F70" s="68" t="s">
        <v>46</v>
      </c>
      <c r="G70" s="66" t="s">
        <v>88</v>
      </c>
      <c r="H70" s="69"/>
      <c r="I70" s="70"/>
      <c r="J70" s="70"/>
      <c r="K70" s="70"/>
      <c r="L70" s="70"/>
      <c r="M70" s="70">
        <v>35</v>
      </c>
      <c r="N70" s="70" t="str">
        <f>SUM(I70:M70)</f>
        <v>0</v>
      </c>
      <c r="O70" s="71"/>
      <c r="P70" s="70"/>
      <c r="Q70" s="70">
        <v>3080</v>
      </c>
      <c r="R70" s="70"/>
      <c r="S70" s="68" t="s">
        <v>321</v>
      </c>
      <c r="T70" s="68" t="s">
        <v>322</v>
      </c>
      <c r="U70" s="6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65">
        <v>66</v>
      </c>
      <c r="B71" s="66" t="s">
        <v>259</v>
      </c>
      <c r="C71" s="67">
        <v>500040</v>
      </c>
      <c r="D71" s="66" t="s">
        <v>323</v>
      </c>
      <c r="E71" s="66" t="s">
        <v>324</v>
      </c>
      <c r="F71" s="68" t="s">
        <v>325</v>
      </c>
      <c r="G71" s="66" t="s">
        <v>66</v>
      </c>
      <c r="H71" s="69"/>
      <c r="I71" s="70"/>
      <c r="J71" s="70"/>
      <c r="K71" s="70"/>
      <c r="L71" s="70"/>
      <c r="M71" s="70">
        <v>40</v>
      </c>
      <c r="N71" s="70" t="str">
        <f>SUM(I71:M71)</f>
        <v>0</v>
      </c>
      <c r="O71" s="71"/>
      <c r="P71" s="70"/>
      <c r="Q71" s="70">
        <v>3935.3</v>
      </c>
      <c r="R71" s="70"/>
      <c r="S71" s="68" t="s">
        <v>326</v>
      </c>
      <c r="T71" s="68" t="s">
        <v>327</v>
      </c>
      <c r="U71" s="6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65">
        <v>67</v>
      </c>
      <c r="B72" s="66" t="s">
        <v>328</v>
      </c>
      <c r="C72" s="67">
        <v>3229</v>
      </c>
      <c r="D72" s="66" t="s">
        <v>329</v>
      </c>
      <c r="E72" s="66" t="s">
        <v>330</v>
      </c>
      <c r="F72" s="68" t="s">
        <v>83</v>
      </c>
      <c r="G72" s="66" t="s">
        <v>41</v>
      </c>
      <c r="H72" s="69"/>
      <c r="I72" s="70"/>
      <c r="J72" s="70">
        <v>4</v>
      </c>
      <c r="K72" s="70"/>
      <c r="L72" s="70"/>
      <c r="M72" s="70"/>
      <c r="N72" s="70" t="str">
        <f>SUM(I72:M72)</f>
        <v>0</v>
      </c>
      <c r="O72" s="71"/>
      <c r="P72" s="70"/>
      <c r="Q72" s="70">
        <v>720</v>
      </c>
      <c r="R72" s="70"/>
      <c r="S72" s="68"/>
      <c r="T72" s="68" t="s">
        <v>331</v>
      </c>
      <c r="U72" s="6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5">
        <v>68</v>
      </c>
      <c r="B73" s="66" t="s">
        <v>332</v>
      </c>
      <c r="C73" s="67">
        <v>93862</v>
      </c>
      <c r="D73" s="66" t="s">
        <v>333</v>
      </c>
      <c r="E73" s="66" t="s">
        <v>334</v>
      </c>
      <c r="F73" s="68" t="s">
        <v>164</v>
      </c>
      <c r="G73" s="66" t="s">
        <v>41</v>
      </c>
      <c r="H73" s="69"/>
      <c r="I73" s="70"/>
      <c r="J73" s="70"/>
      <c r="K73" s="70"/>
      <c r="L73" s="70">
        <v>3</v>
      </c>
      <c r="M73" s="70"/>
      <c r="N73" s="70" t="str">
        <f>SUM(I73:M73)</f>
        <v>0</v>
      </c>
      <c r="O73" s="71"/>
      <c r="P73" s="70"/>
      <c r="Q73" s="70">
        <v>525</v>
      </c>
      <c r="R73" s="70"/>
      <c r="S73" s="68"/>
      <c r="T73" s="68" t="s">
        <v>335</v>
      </c>
      <c r="U73" s="6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336</v>
      </c>
      <c r="C74" s="47">
        <v>94463</v>
      </c>
      <c r="D74" s="46" t="s">
        <v>337</v>
      </c>
      <c r="E74" s="46" t="s">
        <v>338</v>
      </c>
      <c r="F74" s="38" t="s">
        <v>339</v>
      </c>
      <c r="G74" s="46" t="s">
        <v>88</v>
      </c>
      <c r="H74" s="48"/>
      <c r="I74" s="49"/>
      <c r="J74" s="49"/>
      <c r="K74" s="49"/>
      <c r="L74" s="49">
        <v>2</v>
      </c>
      <c r="M74" s="49"/>
      <c r="N74" s="49" t="str">
        <f>SUM(I74:M74)</f>
        <v>0</v>
      </c>
      <c r="O74" s="50"/>
      <c r="P74" s="49">
        <v>390</v>
      </c>
      <c r="Q74" s="49"/>
      <c r="R74" s="49">
        <v>40</v>
      </c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340</v>
      </c>
      <c r="C75" s="47">
        <v>506</v>
      </c>
      <c r="D75" s="46" t="s">
        <v>341</v>
      </c>
      <c r="E75" s="46" t="s">
        <v>342</v>
      </c>
      <c r="F75" s="38" t="s">
        <v>83</v>
      </c>
      <c r="G75" s="46" t="s">
        <v>108</v>
      </c>
      <c r="H75" s="48"/>
      <c r="I75" s="49"/>
      <c r="J75" s="49">
        <v>4</v>
      </c>
      <c r="K75" s="49"/>
      <c r="L75" s="49"/>
      <c r="M75" s="49"/>
      <c r="N75" s="49" t="str">
        <f>SUM(I75:M75)</f>
        <v>0</v>
      </c>
      <c r="O75" s="50"/>
      <c r="P75" s="49">
        <v>465</v>
      </c>
      <c r="Q75" s="49"/>
      <c r="R75" s="49"/>
      <c r="S75" s="38"/>
      <c r="T75" s="38" t="s">
        <v>343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344</v>
      </c>
      <c r="C76" s="47">
        <v>2855</v>
      </c>
      <c r="D76" s="46" t="s">
        <v>345</v>
      </c>
      <c r="E76" s="46" t="s">
        <v>346</v>
      </c>
      <c r="F76" s="38" t="s">
        <v>128</v>
      </c>
      <c r="G76" s="46" t="s">
        <v>66</v>
      </c>
      <c r="H76" s="48"/>
      <c r="I76" s="49">
        <v>3</v>
      </c>
      <c r="J76" s="49"/>
      <c r="K76" s="49"/>
      <c r="L76" s="49"/>
      <c r="M76" s="49"/>
      <c r="N76" s="49" t="str">
        <f>SUM(I76:M76)</f>
        <v>0</v>
      </c>
      <c r="O76" s="50"/>
      <c r="P76" s="49">
        <v>600</v>
      </c>
      <c r="Q76" s="49"/>
      <c r="R76" s="49"/>
      <c r="S76" s="38"/>
      <c r="T76" s="38" t="s">
        <v>347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348</v>
      </c>
      <c r="C77" s="47">
        <v>2378</v>
      </c>
      <c r="D77" s="46" t="s">
        <v>349</v>
      </c>
      <c r="E77" s="46" t="s">
        <v>350</v>
      </c>
      <c r="F77" s="38" t="s">
        <v>61</v>
      </c>
      <c r="G77" s="46" t="s">
        <v>62</v>
      </c>
      <c r="H77" s="48"/>
      <c r="I77" s="49"/>
      <c r="J77" s="49"/>
      <c r="K77" s="49">
        <v>2</v>
      </c>
      <c r="L77" s="49"/>
      <c r="M77" s="49"/>
      <c r="N77" s="49" t="str">
        <f>SUM(I77:M77)</f>
        <v>0</v>
      </c>
      <c r="O77" s="50"/>
      <c r="P77" s="49">
        <v>1120</v>
      </c>
      <c r="Q77" s="49"/>
      <c r="R77" s="49"/>
      <c r="S77" s="38" t="s">
        <v>351</v>
      </c>
      <c r="T77" s="38" t="s">
        <v>352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65">
        <v>73</v>
      </c>
      <c r="B78" s="66" t="s">
        <v>353</v>
      </c>
      <c r="C78" s="67">
        <v>91411</v>
      </c>
      <c r="D78" s="66" t="s">
        <v>354</v>
      </c>
      <c r="E78" s="66" t="s">
        <v>355</v>
      </c>
      <c r="F78" s="68" t="s">
        <v>186</v>
      </c>
      <c r="G78" s="66" t="s">
        <v>88</v>
      </c>
      <c r="H78" s="69"/>
      <c r="I78" s="70"/>
      <c r="J78" s="70"/>
      <c r="K78" s="70"/>
      <c r="L78" s="70">
        <v>7</v>
      </c>
      <c r="M78" s="70"/>
      <c r="N78" s="70" t="str">
        <f>SUM(I78:M78)</f>
        <v>0</v>
      </c>
      <c r="O78" s="71"/>
      <c r="P78" s="70"/>
      <c r="Q78" s="70">
        <v>910</v>
      </c>
      <c r="R78" s="70"/>
      <c r="S78" s="68"/>
      <c r="T78" s="68" t="s">
        <v>356</v>
      </c>
      <c r="U78" s="6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49</v>
      </c>
      <c r="C79" s="47">
        <v>94290</v>
      </c>
      <c r="D79" s="46" t="s">
        <v>357</v>
      </c>
      <c r="E79" s="46" t="s">
        <v>358</v>
      </c>
      <c r="F79" s="38" t="s">
        <v>230</v>
      </c>
      <c r="G79" s="46" t="s">
        <v>41</v>
      </c>
      <c r="H79" s="48"/>
      <c r="I79" s="49"/>
      <c r="J79" s="49"/>
      <c r="K79" s="49"/>
      <c r="L79" s="49">
        <v>5</v>
      </c>
      <c r="M79" s="49"/>
      <c r="N79" s="49" t="str">
        <f>SUM(I79:M79)</f>
        <v>0</v>
      </c>
      <c r="O79" s="50"/>
      <c r="P79" s="49">
        <v>850</v>
      </c>
      <c r="Q79" s="49"/>
      <c r="R79" s="49">
        <v>50</v>
      </c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65">
        <v>75</v>
      </c>
      <c r="B80" s="66" t="s">
        <v>359</v>
      </c>
      <c r="C80" s="67">
        <v>500050</v>
      </c>
      <c r="D80" s="66" t="s">
        <v>360</v>
      </c>
      <c r="E80" s="66" t="s">
        <v>361</v>
      </c>
      <c r="F80" s="68" t="s">
        <v>46</v>
      </c>
      <c r="G80" s="66" t="s">
        <v>66</v>
      </c>
      <c r="H80" s="69"/>
      <c r="I80" s="70"/>
      <c r="J80" s="70"/>
      <c r="K80" s="70"/>
      <c r="L80" s="70"/>
      <c r="M80" s="70">
        <v>50</v>
      </c>
      <c r="N80" s="70" t="str">
        <f>SUM(I80:M80)</f>
        <v>0</v>
      </c>
      <c r="O80" s="71"/>
      <c r="P80" s="70"/>
      <c r="Q80" s="70">
        <v>4000</v>
      </c>
      <c r="R80" s="70"/>
      <c r="S80" s="68"/>
      <c r="T80" s="68" t="s">
        <v>362</v>
      </c>
      <c r="U80" s="6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65">
        <v>76</v>
      </c>
      <c r="B81" s="66" t="s">
        <v>363</v>
      </c>
      <c r="C81" s="67">
        <v>3676</v>
      </c>
      <c r="D81" s="66" t="s">
        <v>364</v>
      </c>
      <c r="E81" s="66" t="s">
        <v>365</v>
      </c>
      <c r="F81" s="68" t="s">
        <v>87</v>
      </c>
      <c r="G81" s="66" t="s">
        <v>88</v>
      </c>
      <c r="H81" s="69"/>
      <c r="I81" s="70"/>
      <c r="J81" s="70"/>
      <c r="K81" s="70"/>
      <c r="L81" s="70">
        <v>10</v>
      </c>
      <c r="M81" s="70"/>
      <c r="N81" s="70" t="str">
        <f>SUM(I81:M81)</f>
        <v>0</v>
      </c>
      <c r="O81" s="71"/>
      <c r="P81" s="70"/>
      <c r="Q81" s="70">
        <v>1300</v>
      </c>
      <c r="R81" s="70"/>
      <c r="S81" s="68"/>
      <c r="T81" s="68" t="s">
        <v>366</v>
      </c>
      <c r="U81" s="6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65">
        <v>77</v>
      </c>
      <c r="B82" s="66" t="s">
        <v>367</v>
      </c>
      <c r="C82" s="67">
        <v>3443</v>
      </c>
      <c r="D82" s="66" t="s">
        <v>368</v>
      </c>
      <c r="E82" s="66" t="s">
        <v>369</v>
      </c>
      <c r="F82" s="68" t="s">
        <v>186</v>
      </c>
      <c r="G82" s="66" t="s">
        <v>62</v>
      </c>
      <c r="H82" s="69"/>
      <c r="I82" s="70"/>
      <c r="J82" s="70">
        <v>5</v>
      </c>
      <c r="K82" s="70"/>
      <c r="L82" s="70"/>
      <c r="M82" s="70"/>
      <c r="N82" s="70" t="str">
        <f>SUM(I82:M82)</f>
        <v>0</v>
      </c>
      <c r="O82" s="71"/>
      <c r="P82" s="70"/>
      <c r="Q82" s="70">
        <v>900</v>
      </c>
      <c r="R82" s="70"/>
      <c r="S82" s="68"/>
      <c r="T82" s="68" t="s">
        <v>370</v>
      </c>
      <c r="U82" s="6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65">
        <v>78</v>
      </c>
      <c r="B83" s="66" t="s">
        <v>371</v>
      </c>
      <c r="C83" s="67">
        <v>3162</v>
      </c>
      <c r="D83" s="66" t="s">
        <v>372</v>
      </c>
      <c r="E83" s="66" t="s">
        <v>373</v>
      </c>
      <c r="F83" s="68" t="s">
        <v>374</v>
      </c>
      <c r="G83" s="66" t="s">
        <v>147</v>
      </c>
      <c r="H83" s="69"/>
      <c r="I83" s="70"/>
      <c r="J83" s="70"/>
      <c r="K83" s="70">
        <v>35</v>
      </c>
      <c r="L83" s="70"/>
      <c r="M83" s="70"/>
      <c r="N83" s="70" t="str">
        <f>SUM(I83:M83)</f>
        <v>0</v>
      </c>
      <c r="O83" s="71"/>
      <c r="P83" s="70"/>
      <c r="Q83" s="70">
        <v>5250</v>
      </c>
      <c r="R83" s="70">
        <v>350</v>
      </c>
      <c r="S83" s="68"/>
      <c r="T83" s="68" t="s">
        <v>375</v>
      </c>
      <c r="U83" s="6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65">
        <v>79</v>
      </c>
      <c r="B84" s="66" t="s">
        <v>376</v>
      </c>
      <c r="C84" s="67">
        <v>906</v>
      </c>
      <c r="D84" s="66" t="s">
        <v>377</v>
      </c>
      <c r="E84" s="66" t="s">
        <v>378</v>
      </c>
      <c r="F84" s="68" t="s">
        <v>379</v>
      </c>
      <c r="G84" s="66" t="s">
        <v>41</v>
      </c>
      <c r="H84" s="69"/>
      <c r="I84" s="70"/>
      <c r="J84" s="70"/>
      <c r="K84" s="70">
        <v>5</v>
      </c>
      <c r="L84" s="70"/>
      <c r="M84" s="70"/>
      <c r="N84" s="70" t="str">
        <f>SUM(I84:M84)</f>
        <v>0</v>
      </c>
      <c r="O84" s="71"/>
      <c r="P84" s="70"/>
      <c r="Q84" s="70">
        <v>825</v>
      </c>
      <c r="R84" s="70">
        <v>25</v>
      </c>
      <c r="S84" s="68"/>
      <c r="T84" s="68"/>
      <c r="U84" s="6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380</v>
      </c>
      <c r="C85" s="47">
        <v>5555</v>
      </c>
      <c r="D85" s="46" t="s">
        <v>381</v>
      </c>
      <c r="E85" s="46" t="s">
        <v>382</v>
      </c>
      <c r="F85" s="38" t="s">
        <v>339</v>
      </c>
      <c r="G85" s="46" t="s">
        <v>88</v>
      </c>
      <c r="H85" s="48"/>
      <c r="I85" s="49"/>
      <c r="J85" s="49"/>
      <c r="K85" s="49">
        <v>3</v>
      </c>
      <c r="L85" s="49"/>
      <c r="M85" s="49"/>
      <c r="N85" s="49" t="str">
        <f>SUM(I85:M85)</f>
        <v>0</v>
      </c>
      <c r="O85" s="50"/>
      <c r="P85" s="49">
        <v>0</v>
      </c>
      <c r="Q85" s="49"/>
      <c r="R85" s="49"/>
      <c r="S85" s="38"/>
      <c r="T85" s="38" t="s">
        <v>383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49</v>
      </c>
      <c r="C86" s="47">
        <v>3865</v>
      </c>
      <c r="D86" s="46" t="s">
        <v>384</v>
      </c>
      <c r="E86" s="46" t="s">
        <v>385</v>
      </c>
      <c r="F86" s="38" t="s">
        <v>46</v>
      </c>
      <c r="G86" s="46" t="s">
        <v>41</v>
      </c>
      <c r="H86" s="48"/>
      <c r="I86" s="49"/>
      <c r="J86" s="49"/>
      <c r="K86" s="49"/>
      <c r="L86" s="49">
        <v>5</v>
      </c>
      <c r="M86" s="49"/>
      <c r="N86" s="49" t="str">
        <f>SUM(I86:M86)</f>
        <v>0</v>
      </c>
      <c r="O86" s="50"/>
      <c r="P86" s="49">
        <v>800</v>
      </c>
      <c r="Q86" s="49"/>
      <c r="R86" s="49"/>
      <c r="S86" s="38"/>
      <c r="T86" s="38" t="s">
        <v>386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5">
        <v>82</v>
      </c>
      <c r="B87" s="66" t="s">
        <v>387</v>
      </c>
      <c r="C87" s="67">
        <v>5903</v>
      </c>
      <c r="D87" s="66" t="s">
        <v>388</v>
      </c>
      <c r="E87" s="66" t="s">
        <v>389</v>
      </c>
      <c r="F87" s="68" t="s">
        <v>390</v>
      </c>
      <c r="G87" s="66" t="s">
        <v>147</v>
      </c>
      <c r="H87" s="69"/>
      <c r="I87" s="70"/>
      <c r="J87" s="70"/>
      <c r="K87" s="70">
        <v>30</v>
      </c>
      <c r="L87" s="70"/>
      <c r="M87" s="70"/>
      <c r="N87" s="70" t="str">
        <f>SUM(I87:M87)</f>
        <v>0</v>
      </c>
      <c r="O87" s="71"/>
      <c r="P87" s="70"/>
      <c r="Q87" s="70">
        <v>2400</v>
      </c>
      <c r="R87" s="70"/>
      <c r="S87" s="68"/>
      <c r="T87" s="68"/>
      <c r="U87" s="6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65">
        <v>83</v>
      </c>
      <c r="B88" s="66" t="s">
        <v>391</v>
      </c>
      <c r="C88" s="67">
        <v>2777</v>
      </c>
      <c r="D88" s="66" t="s">
        <v>392</v>
      </c>
      <c r="E88" s="66" t="s">
        <v>393</v>
      </c>
      <c r="F88" s="68" t="s">
        <v>394</v>
      </c>
      <c r="G88" s="66" t="s">
        <v>66</v>
      </c>
      <c r="H88" s="69"/>
      <c r="I88" s="70"/>
      <c r="J88" s="70"/>
      <c r="K88" s="70"/>
      <c r="L88" s="70">
        <v>10</v>
      </c>
      <c r="M88" s="70"/>
      <c r="N88" s="70" t="str">
        <f>SUM(I88:M88)</f>
        <v>0</v>
      </c>
      <c r="O88" s="71"/>
      <c r="P88" s="70"/>
      <c r="Q88" s="70">
        <v>1300</v>
      </c>
      <c r="R88" s="70"/>
      <c r="S88" s="68"/>
      <c r="T88" s="68" t="s">
        <v>395</v>
      </c>
      <c r="U88" s="6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5">
        <v>84</v>
      </c>
      <c r="B89" s="66" t="s">
        <v>396</v>
      </c>
      <c r="C89" s="67">
        <v>31</v>
      </c>
      <c r="D89" s="66" t="s">
        <v>397</v>
      </c>
      <c r="E89" s="66" t="s">
        <v>398</v>
      </c>
      <c r="F89" s="68" t="s">
        <v>399</v>
      </c>
      <c r="G89" s="66" t="s">
        <v>62</v>
      </c>
      <c r="H89" s="69"/>
      <c r="I89" s="70">
        <v>9</v>
      </c>
      <c r="J89" s="70"/>
      <c r="K89" s="70"/>
      <c r="L89" s="70"/>
      <c r="M89" s="70"/>
      <c r="N89" s="70" t="str">
        <f>SUM(I89:M89)</f>
        <v>0</v>
      </c>
      <c r="O89" s="71"/>
      <c r="P89" s="70"/>
      <c r="Q89" s="70">
        <v>1395</v>
      </c>
      <c r="R89" s="70"/>
      <c r="S89" s="68"/>
      <c r="T89" s="68" t="s">
        <v>400</v>
      </c>
      <c r="U89" s="6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65">
        <v>85</v>
      </c>
      <c r="B90" s="66" t="s">
        <v>401</v>
      </c>
      <c r="C90" s="67">
        <v>2175</v>
      </c>
      <c r="D90" s="66" t="s">
        <v>402</v>
      </c>
      <c r="E90" s="66" t="s">
        <v>403</v>
      </c>
      <c r="F90" s="68" t="s">
        <v>404</v>
      </c>
      <c r="G90" s="66" t="s">
        <v>108</v>
      </c>
      <c r="H90" s="69"/>
      <c r="I90" s="70">
        <v>25</v>
      </c>
      <c r="J90" s="70"/>
      <c r="K90" s="70"/>
      <c r="L90" s="70"/>
      <c r="M90" s="70"/>
      <c r="N90" s="70" t="str">
        <f>SUM(I90:M90)</f>
        <v>0</v>
      </c>
      <c r="O90" s="71"/>
      <c r="P90" s="70"/>
      <c r="Q90" s="70">
        <v>3750</v>
      </c>
      <c r="R90" s="70">
        <v>125</v>
      </c>
      <c r="S90" s="68"/>
      <c r="T90" s="68" t="s">
        <v>405</v>
      </c>
      <c r="U90" s="6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65">
        <v>86</v>
      </c>
      <c r="B91" s="66" t="s">
        <v>401</v>
      </c>
      <c r="C91" s="67">
        <v>2175</v>
      </c>
      <c r="D91" s="66" t="s">
        <v>406</v>
      </c>
      <c r="E91" s="66" t="s">
        <v>407</v>
      </c>
      <c r="F91" s="68" t="s">
        <v>404</v>
      </c>
      <c r="G91" s="66" t="s">
        <v>108</v>
      </c>
      <c r="H91" s="69"/>
      <c r="I91" s="70">
        <v>5</v>
      </c>
      <c r="J91" s="70"/>
      <c r="K91" s="70"/>
      <c r="L91" s="70"/>
      <c r="M91" s="70"/>
      <c r="N91" s="70" t="str">
        <f>SUM(I91:M91)</f>
        <v>0</v>
      </c>
      <c r="O91" s="71"/>
      <c r="P91" s="70"/>
      <c r="Q91" s="70"/>
      <c r="R91" s="70">
        <v>25</v>
      </c>
      <c r="S91" s="68"/>
      <c r="T91" s="68" t="s">
        <v>408</v>
      </c>
      <c r="U91" s="6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