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<sst xmlns="http://schemas.openxmlformats.org/spreadsheetml/2006/main" uniqueCount="235">
  <si>
    <t xml:space="preserve"> 1-я Загрузка:</t>
  </si>
  <si>
    <t>Доп. Оборудование:</t>
  </si>
  <si>
    <t>Путевой лист</t>
  </si>
  <si>
    <t>-</t>
  </si>
  <si>
    <t xml:space="preserve"> 2-я Загрузка:</t>
  </si>
  <si>
    <t>29.11.2019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</si>
  <si>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</si>
  <si>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</si>
  <si>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</si>
  <si>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</si>
  <si>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</si>
  <si>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</si>
  <si>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</si>
  <si>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</si>
  <si>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</si>
  <si>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</si>
  <si>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</si>
  <si>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</si>
  <si>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</si>
  <si>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</si>
  <si>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</si>
  <si>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</si>
  <si>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</si>
  <si>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</si>
  <si>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</si>
  <si>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</si>
  <si>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</si>
  <si>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</si>
  <si>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</si>
  <si>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МинТранс</t>
  </si>
  <si>
    <t>Тучков мост</t>
  </si>
  <si>
    <t>8-981-830-92-32</t>
  </si>
  <si>
    <t>10:00-17:00</t>
  </si>
  <si>
    <t>ТЕНДЕР, подписывать акт.</t>
  </si>
  <si>
    <t>Троицкий мост</t>
  </si>
  <si>
    <t>8-921-094-09-70</t>
  </si>
  <si>
    <t>Большеохтинский мост</t>
  </si>
  <si>
    <t>8-981-830-85-32</t>
  </si>
  <si>
    <t>СПб, пр. Александровской фермы Путепровод</t>
  </si>
  <si>
    <t>8-981-700-36-90,</t>
  </si>
  <si>
    <t>Биржевой мост</t>
  </si>
  <si>
    <t>8-981-740-21-93</t>
  </si>
  <si>
    <t>Дворцовый мост</t>
  </si>
  <si>
    <t>8-981-830-94-75</t>
  </si>
  <si>
    <t>СПб, ул. Двинская, д.27 литер Г</t>
  </si>
  <si>
    <t>8-911-246-59-61, 1 Канонерский транспортный тоннель СПб ГБУ</t>
  </si>
  <si>
    <t>Благовещенский мост</t>
  </si>
  <si>
    <t>8-981-769-48-20</t>
  </si>
  <si>
    <t>Володарский мост</t>
  </si>
  <si>
    <t>8-981-830-86-84</t>
  </si>
  <si>
    <t>СПб, мост Александра Невского</t>
  </si>
  <si>
    <t>8-981-740-19-94</t>
  </si>
  <si>
    <t>Водоносов</t>
  </si>
  <si>
    <t>СПб, Василеостровский район проспект  Малый д. 90</t>
  </si>
  <si>
    <t>кв. 451, 14й этаж, 8-927-777-00-03</t>
  </si>
  <si>
    <t>13:00-17:00</t>
  </si>
  <si>
    <t>созвон, с 13!!</t>
  </si>
  <si>
    <t>водономика</t>
  </si>
  <si>
    <t>г. Петергоф, СПб, ул.Нахимова д. 7</t>
  </si>
  <si>
    <t>8-902-300-04-09</t>
  </si>
  <si>
    <t>10:00-15:00</t>
  </si>
  <si>
    <t>ОБЯЗАТЕЛЕН СОЗВОН ЗА ЧАС ЧТОБЫ ПОДОШЛИ.</t>
  </si>
  <si>
    <t>Настоящая рыбная компания (НРК) водоносов</t>
  </si>
  <si>
    <t>СПб, ул. Фучика, д. 10к2</t>
  </si>
  <si>
    <t>8-968-184-75-11 Алексей</t>
  </si>
  <si>
    <t>ПОДПИСЫВАТЬ АКТ И ЗАБИРАТЬ НАШ ЭКЗЕМПЛЯР!!!  ВОЗИТЬ ТОЛЬКО ПО ПРЕДОПЛАТЕ!!!!!!!!!!!!
8-968-18-75-15 Олег,созвон для пропуска, Забрать пустые бутыли и кулер на время переезда (ВО ВТОРНИК 03.12 отвезём обратно)</t>
  </si>
  <si>
    <t>Спб, пр. Большевиков д. 22</t>
  </si>
  <si>
    <t>8-996-453-93-03</t>
  </si>
  <si>
    <t>10:00-18:00</t>
  </si>
  <si>
    <t>20 бут в залог</t>
  </si>
  <si>
    <t xml:space="preserve">2 - ЧЕК (всегда)
 </t>
  </si>
  <si>
    <t>ещё один адрес. созвон мимнимум за час!!  ЧЕКИ - 1 на воду+ 1 на бутыли, передать накладную с чеком от прошлой поставки</t>
  </si>
  <si>
    <t>Мониторинг Водоносов</t>
  </si>
  <si>
    <t>г. Колпино, ул. Финляндская д. 37</t>
  </si>
  <si>
    <t>318-30-39, 8-921-314-77-68, 8-921-581-45-81</t>
  </si>
  <si>
    <t>8:00-15:00</t>
  </si>
  <si>
    <t>с ндс!</t>
  </si>
  <si>
    <t>Клиент№5159</t>
  </si>
  <si>
    <t>СПб, Всеволожский район, посёлок Мурино, ул. Шувалова, д. 16/9</t>
  </si>
  <si>
    <t>кв. 1129, 8-981-954-12-64</t>
  </si>
  <si>
    <t>как можно раньше</t>
  </si>
  <si>
    <t>СПб, ул. Хошимина, д. 13к2  кв. 51</t>
  </si>
  <si>
    <t>8-963-345-19-93</t>
  </si>
  <si>
    <t>15:00-18:00</t>
  </si>
  <si>
    <t>ОБЯЗАТЕЛЬНО ЗАБРАТЬ ВСЮ ТАРУ созвон за час!  ДОМОФОН НЕ РАБОТАЕТ</t>
  </si>
  <si>
    <t>СМУ Северная долина (бывш. Главстрой - стоительное управленее)</t>
  </si>
  <si>
    <t>СПб, улица Михаила Дудина, д. 17</t>
  </si>
  <si>
    <t>промзона Парнас, у Метро Парнас,  штаб строительства жилого комплекса Северная долина. Перед выездом позвонить, сориентируют как проехать.  Контактное лицо - нач. АХО Мартынов Геннадий Михайлович 89219319313, 8-921-387-43-14, 8-965-779-7</t>
  </si>
  <si>
    <t>9:00-17:00</t>
  </si>
  <si>
    <t>с ндс!заезд осуществляется с 4-го Верхнего пер. схема заезда у АНИ В ПАПКЕ. СОЗВОН ЗА ПОЛЧАСА! звонить на номер 8-931-218-83-63.</t>
  </si>
  <si>
    <t>СПб, поселок Стрельна, Санкт-Петербургское шоссе д. 17</t>
  </si>
  <si>
    <t>8-911-959-55-58 Лариса</t>
  </si>
  <si>
    <t>Включать подъём 10р/бут
созвон,</t>
  </si>
  <si>
    <t>г. Колпино, СПб,  ул. Культуры д. 16</t>
  </si>
  <si>
    <t>административное здание, вход - белые двери, 8-911-272-92-99</t>
  </si>
  <si>
    <t>созвон- спустятся встретят</t>
  </si>
  <si>
    <t>г. Павловск, СПб, ул. Садовая, д. 20</t>
  </si>
  <si>
    <t>Павловский Дворец, 8-911-214-97-89, 926-91-27</t>
  </si>
  <si>
    <t xml:space="preserve">1 - ЧЕК (всегда)
 </t>
  </si>
  <si>
    <t>8-911-214-97-89 созвон утром для пропуска по этому номеру!!!!</t>
  </si>
  <si>
    <t>поселок Металлострой, СПб, дорога на Металлострой д.12 литер Т</t>
  </si>
  <si>
    <t>металлобаза "Грант", офис на 2м этаже, 8-921-405-01-78</t>
  </si>
  <si>
    <t>ОБЯЗАТЕЛЬН СОЗВОН ЗА 30 МИНУТ
Мы БЫЛИ должны 60р</t>
  </si>
  <si>
    <t>Сафоновы Виталий Николаевич и Наталья Владимировна</t>
  </si>
  <si>
    <t>СПб, ул. Маршала Захарова д. 12к1</t>
  </si>
  <si>
    <t>кв. 147, 8-953-343-44-36, 8-921-633-16-96, 8-953-158-45-56</t>
  </si>
  <si>
    <t>10:00-13:00</t>
  </si>
  <si>
    <t>, 8-953-34-344-36, 8-953-158-45-56 - звонить на этот номер</t>
  </si>
  <si>
    <t>СПб, Дунайский пр-т д 7к3</t>
  </si>
  <si>
    <t>кв. 432, 8-937-656-05-99</t>
  </si>
  <si>
    <t>9:00-13:00</t>
  </si>
  <si>
    <t>РЖД (тендер)</t>
  </si>
  <si>
    <t>СПб, Минеральная ул., д. 37</t>
  </si>
  <si>
    <t>436-67-03 Варвара. НА ЭТОТ АДРЕС ВОЗИМ ПО БЕЗНАЛУ С ДОКАМИ</t>
  </si>
  <si>
    <t>09:00-12:00 13:00-16:00</t>
  </si>
  <si>
    <t>!!!с 12 до  13 обед , по безналу звонить на номер436-67-03, доки у Риты</t>
  </si>
  <si>
    <t>СПб, Набережная Макарова, д. 8</t>
  </si>
  <si>
    <t>на проходной, 8-916-320-29-18</t>
  </si>
  <si>
    <t>14:00-17:00</t>
  </si>
  <si>
    <t>по возможности КАК МОЖНО БОЛЬШЕ С РУЧКАМИ . 8-904-334-36-35. с 14!!!</t>
  </si>
  <si>
    <t>Клиент№6878</t>
  </si>
  <si>
    <t>СПб, пр. Космонавтов д. 63к1</t>
  </si>
  <si>
    <t>кв.14, 8-905-583-49-25</t>
  </si>
  <si>
    <t>Водономика</t>
  </si>
  <si>
    <t>г. Колпино, СПб, ул. Ижорского Батальона д. 8</t>
  </si>
  <si>
    <t>КВ.182, 8-911-091-29-22</t>
  </si>
  <si>
    <t>созвон,  по возможности пораньше</t>
  </si>
  <si>
    <t>МУП ЖКХ г.Гатчина</t>
  </si>
  <si>
    <t>г. Гатчина, ул. Леонова д. 10</t>
  </si>
  <si>
    <t>Татьяна тел. 8-961-802-90-19</t>
  </si>
  <si>
    <t>8:00-13:00 14:00-17:00</t>
  </si>
  <si>
    <t>обед 12:00 до 13:00, созвон за полчаса чтобы был на месте.</t>
  </si>
  <si>
    <t>г. Гатчина, Соборная ул д. 1</t>
  </si>
  <si>
    <t>Вячеслав 8-921-979-33-96</t>
  </si>
  <si>
    <t>как и на Киевской 13А нет печати. В ОБЕД НЕ ДОСТАВЛЯТЬ -ШТРАФ .обед 12:00 до 13:00, созвон за полчаса чтобы был на месте передать доки по счету 5175 от 12.07</t>
  </si>
  <si>
    <t>г. Гатчина, Киевскаяул д. 13А</t>
  </si>
  <si>
    <t>8-921-779-24-08 надежда Петровна</t>
  </si>
  <si>
    <t>В ОБЕД НЕ ДОСТАВЛЯТЬ ШТРАФ обед 12:00 до 13:00, созвон за полчаса чтобы был на месте</t>
  </si>
  <si>
    <t>г. Пушкин, СПб,  ул. Кедринская д. 6</t>
  </si>
  <si>
    <t>кв. 21, 3й этаж без лифта,  8-921-971-62-00</t>
  </si>
  <si>
    <t>10:00-14:00</t>
  </si>
  <si>
    <t>созвон за полчаса обязателен</t>
  </si>
  <si>
    <t>РЭД (бывш. Миканит)</t>
  </si>
  <si>
    <t>СПб, Московский район, Цветочная ул. д. 2</t>
  </si>
  <si>
    <t>984-39-60, в ворота, прямо, за кафе направо, 8-962-684-39-60</t>
  </si>
  <si>
    <t>9:00-12:00</t>
  </si>
  <si>
    <t>с ндс!ОБЯЗАТЕЛЬНО ПОДПИСЫВАТЬ ДОКИ!</t>
  </si>
  <si>
    <t>Фора - Карен Клаб (Кариан Клаб)</t>
  </si>
  <si>
    <t>СПб, Красногвардейский район, улица Дегтярева, 4</t>
  </si>
  <si>
    <t>8-952-248-30-70 Эдуард, 8-904-337-33-65,  созвон - встретят</t>
  </si>
  <si>
    <t>9:00-12:00 13:00-16:00</t>
  </si>
  <si>
    <t>попробовать успеть до 12</t>
  </si>
  <si>
    <t>СПБ, бульвар Новаторов д. 63</t>
  </si>
  <si>
    <t>кв. 59, 8-900-650-25-08</t>
  </si>
  <si>
    <t>ЗАБИРАТЬ ПУСТУЮ ТАРУ!! У двери не оставлять</t>
  </si>
  <si>
    <t>ЕвроГрупп  были ЕвроТрансСервис (ЛУКАС-КРАН)</t>
  </si>
  <si>
    <t>СПб, поселок Шушары, ул. Пушкинская д.25</t>
  </si>
  <si>
    <t>участок 690, по улице пушкинской за шушарским кладбищем. Территория огорожена синим забором и видны вышки автокранов. Доезжаете до поста охраны(двухэтажная бытовка), там вас пропускают на территорию. 8-911-779-96-63, 645-26-23, 8-921-863-93-41, 8-921-863-</t>
  </si>
  <si>
    <t>с ндс! . в 1 с -Лукас-Кран,  счёт на Лукас-Кран 8-921-863-93-41.</t>
  </si>
  <si>
    <t>Хейз Спешиалист Рекрутмент</t>
  </si>
  <si>
    <t>СПб, ул. Малая Морская, д. 18</t>
  </si>
  <si>
    <t>стр. 1, БЦ Пономарев, в арку 11-я линия слева,  309-25-06 доб. 115</t>
  </si>
  <si>
    <t>ндс</t>
  </si>
  <si>
    <t>СТЦ (бывшие Технологии радиоконтроля)</t>
  </si>
  <si>
    <t>СПб, пр. Непокоренных д. 49</t>
  </si>
  <si>
    <t>оф 610, 5 этаж, лифт есть, компания "ТРК", 8-905-229-97-91</t>
  </si>
  <si>
    <t>10:00-16:00</t>
  </si>
  <si>
    <t>с ндс 8-931-336-31-09 Отправлять счёт на krasokolova@stc-spb.ru дипломат больше не предлагать. забирать у них доверенность (оригинал). новые цены</t>
  </si>
  <si>
    <t>Городское туристско-информационное бюро</t>
  </si>
  <si>
    <t>СПб, Восстания площадь д. 1</t>
  </si>
  <si>
    <t>у Октябрьской гостиницы, участок №1,информационный павильон,  242-39-08, 310-22-31 моб.8-981-965-09-09</t>
  </si>
  <si>
    <t>09:00-12:00</t>
  </si>
  <si>
    <t>тендер! подписывать акты передать документы ЗАБРАТЬ ТАРУ</t>
  </si>
  <si>
    <t>ЭЛБА</t>
  </si>
  <si>
    <t>СПб, Морская набережная д. 15</t>
  </si>
  <si>
    <t>напротив Морской набережной, 15 (рядом  с ЖК "я романтик") , Роман 8-981- 844-68-31</t>
  </si>
  <si>
    <t>ндс!стройплощадка, подписывать акт на тару</t>
  </si>
  <si>
    <t>г. Пушкин, СПб,Октябрьский бульвар д. 35</t>
  </si>
  <si>
    <t>кв.22, 8-911-917-82-10</t>
  </si>
  <si>
    <t>водоносов</t>
  </si>
  <si>
    <t>г. Колпино, СПб, ул. Вавилова д.4</t>
  </si>
  <si>
    <t>кв.11, 8-952-243-53-67</t>
  </si>
  <si>
    <t>Ваневич Геннадий Петрович</t>
  </si>
  <si>
    <t>СПб, Нарвский пр. д. 23/2</t>
  </si>
  <si>
    <t>кв. 150, на домофоне 50, 3-ий с пол. Этаж, первая металлическая дверь с угла нарвского и бумажной, вход с бумажной.  786-50-47, 8-911-758-31-73</t>
  </si>
  <si>
    <t>09:00-11:00</t>
  </si>
  <si>
    <t>НОВАЯ ЦЕНА как можно раньше!!!!Домофон  работает - набирать 50, забирать пустые бут.</t>
  </si>
  <si>
    <t>Дом ветеранов  (госпиталь) водоносов</t>
  </si>
  <si>
    <t>СПб, ул. Народная д.21</t>
  </si>
  <si>
    <t>446-39-05, 8-911-794-12-45</t>
  </si>
  <si>
    <t>только с ндс НЕ позже 15!!ЗАЕЗД С ДАЛЬНЕВОСТОЧНОЙ 63.</t>
  </si>
  <si>
    <t>Ди-Эл-Джи лоджистикс Водономика</t>
  </si>
  <si>
    <t>СПб, пос. Шушары, Московское шоссе, д.19,корп.2, лит.А</t>
  </si>
  <si>
    <t>3 бадаевский въезд, 8-(812) 245-10-90 (доб.340)</t>
  </si>
  <si>
    <t>с ндс! забирать пустую тару.</t>
  </si>
  <si>
    <t>СПб, ул. Фрунзе, д. 21</t>
  </si>
  <si>
    <t>домофон набирать   0795B,  4й этаж, лифт есть, кв. 74,  8-905-234-60-03</t>
  </si>
  <si>
    <t>12:00-17:00</t>
  </si>
  <si>
    <t>с 12!домофон не работает, набирайте 0795В</t>
  </si>
  <si>
    <t>Спиридонов</t>
  </si>
  <si>
    <t>г. Петергоф, СПб, Собственный пр., д. 24</t>
  </si>
  <si>
    <t>част., дом  8-911-280-25-91, 450-54-09</t>
  </si>
  <si>
    <t>по возможности пораньше ! СОЗВОН заранее(чтобы были на месте),  8-911-797-69-56.</t>
  </si>
  <si>
    <t>РАЗОВЫЙ</t>
  </si>
  <si>
    <t>СПб, 5-й Предпортовый проезд, д. 10к2</t>
  </si>
  <si>
    <t>8-911-286-86-87 Оксана</t>
  </si>
  <si>
    <t xml:space="preserve">5 - Бутыль 19 литров с ручкой
 7 - Пробка для бутылей 19 литров
 </t>
  </si>
  <si>
    <t>от ОФВ, СОЗВОН заранее!!</t>
  </si>
  <si>
    <t>СПб, Индустриальный пр., д. 23</t>
  </si>
  <si>
    <t>вход через магазин "Продукты", 8-911-240-83-13</t>
  </si>
  <si>
    <t>созвон за час!</t>
  </si>
  <si>
    <t>НавиСерв РУС (НавиСерв ) ип Надобников</t>
  </si>
  <si>
    <t>СПб, пр. Обуховской Обороны д. 76к7</t>
  </si>
  <si>
    <t>оф.2407, 4-й эт, 8-921-380-76-63, 740-74-65, 8-921-750-74-65, если ехать по Обуховской обороне будет вывеска игрушки, въезд во двор, до конца, бело-синее здание, 3 вход, на домофоне 49.</t>
  </si>
  <si>
    <t>подписать договор на ИП.  бутыли с герметичными пробками!!!(подтекают пробки), когда бутыли на стойке</t>
  </si>
  <si>
    <t>Клиент№6706</t>
  </si>
  <si>
    <t>Спб, Красное Село, Октябрьская ул. д. 11</t>
  </si>
  <si>
    <t>кв. 4 , 8-905-206-66-61 Виталий</t>
  </si>
  <si>
    <t>СОЗВОН ЗАРАНЕЕ!на сайте оплачивает,8-921-581-84-01</t>
  </si>
  <si>
    <t>г. Коммунар, ул. Ижоорская д.26</t>
  </si>
  <si>
    <t>кв.62, 8-915-128-99-94</t>
  </si>
  <si>
    <t>17:00-20:00</t>
  </si>
  <si>
    <t>поселок Шушары, СПб, ул. Вишерская д. 16</t>
  </si>
  <si>
    <t>торговый павильон, 8-921-917-61-03 , пересечение улиц Вишерской и Первомайской, 8-921-366-83-79</t>
  </si>
  <si>
    <t>Приморский город - Спиридонов</t>
  </si>
  <si>
    <t>СПб, Петергофское шоссе д. 47</t>
  </si>
  <si>
    <t>литер А, пом.152, -981-681-26-97 Lfhmz</t>
  </si>
  <si>
    <t>с ндс! 8-981-681-26-97 ДАРЬЯ- созвон на этот номер ЗАРАНЕЕ!</t>
  </si>
  <si>
    <t>СПб, Кушелевская дорога д. 3к1</t>
  </si>
  <si>
    <t>кв. 263,   8-963-244-60-44, 8-921-369-17-60</t>
  </si>
  <si>
    <t>СОЗВОН</t>
  </si>
  <si>
    <t>ИП Белая Софья Ильинична (ип надобников)</t>
  </si>
  <si>
    <t>СПб, Суворовский пр., д. 65, лит. Б</t>
  </si>
  <si>
    <t>офис 24,  8-950-223-37-22, София</t>
  </si>
  <si>
    <t>договор. ПРОВЕРИТЬ ОПЛАТУ перед отгрузкой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</si>
</sst>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61" sqref="A6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29</v>
      </c>
      <c r="C6" s="54">
        <v>50058</v>
      </c>
      <c r="D6" s="53" t="s">
        <v>30</v>
      </c>
      <c r="E6" s="53" t="s">
        <v>31</v>
      </c>
      <c r="F6" s="55" t="s">
        <v>32</v>
      </c>
      <c r="G6" s="53" t="s">
        <v>3</v>
      </c>
      <c r="H6" s="56"/>
      <c r="I6" s="57">
        <v>6</v>
      </c>
      <c r="J6" s="57"/>
      <c r="K6" s="57"/>
      <c r="L6" s="57"/>
      <c r="M6" s="57"/>
      <c r="N6" s="57" t="str">
        <f>SUM(I6:M6)</f>
        <v>0</v>
      </c>
      <c r="O6" s="58"/>
      <c r="P6" s="57"/>
      <c r="Q6" s="57">
        <v>684</v>
      </c>
      <c r="R6" s="57"/>
      <c r="S6" s="55"/>
      <c r="T6" s="55" t="s">
        <v>33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29</v>
      </c>
      <c r="C7" s="54">
        <v>50058</v>
      </c>
      <c r="D7" s="53" t="s">
        <v>34</v>
      </c>
      <c r="E7" s="53" t="s">
        <v>35</v>
      </c>
      <c r="F7" s="55" t="s">
        <v>32</v>
      </c>
      <c r="G7" s="53" t="s">
        <v>3</v>
      </c>
      <c r="H7" s="56"/>
      <c r="I7" s="57">
        <v>1</v>
      </c>
      <c r="J7" s="57"/>
      <c r="K7" s="57"/>
      <c r="L7" s="57"/>
      <c r="M7" s="57"/>
      <c r="N7" s="57" t="str">
        <f>SUM(I7:M7)</f>
        <v>0</v>
      </c>
      <c r="O7" s="58"/>
      <c r="P7" s="57"/>
      <c r="Q7" s="57">
        <v>114</v>
      </c>
      <c r="R7" s="57"/>
      <c r="S7" s="55"/>
      <c r="T7" s="55" t="s">
        <v>33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29</v>
      </c>
      <c r="C8" s="54">
        <v>50058</v>
      </c>
      <c r="D8" s="53" t="s">
        <v>36</v>
      </c>
      <c r="E8" s="53" t="s">
        <v>37</v>
      </c>
      <c r="F8" s="55" t="s">
        <v>32</v>
      </c>
      <c r="G8" s="53" t="s">
        <v>3</v>
      </c>
      <c r="H8" s="56"/>
      <c r="I8" s="57">
        <v>4</v>
      </c>
      <c r="J8" s="57"/>
      <c r="K8" s="57"/>
      <c r="L8" s="57"/>
      <c r="M8" s="57"/>
      <c r="N8" s="57" t="str">
        <f>SUM(I8:M8)</f>
        <v>0</v>
      </c>
      <c r="O8" s="58"/>
      <c r="P8" s="57"/>
      <c r="Q8" s="57">
        <v>456</v>
      </c>
      <c r="R8" s="57"/>
      <c r="S8" s="55"/>
      <c r="T8" s="55" t="s">
        <v>33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29</v>
      </c>
      <c r="C9" s="54">
        <v>50058</v>
      </c>
      <c r="D9" s="53" t="s">
        <v>38</v>
      </c>
      <c r="E9" s="53" t="s">
        <v>39</v>
      </c>
      <c r="F9" s="55" t="s">
        <v>32</v>
      </c>
      <c r="G9" s="53" t="s">
        <v>3</v>
      </c>
      <c r="H9" s="56"/>
      <c r="I9" s="57">
        <v>2</v>
      </c>
      <c r="J9" s="57"/>
      <c r="K9" s="57"/>
      <c r="L9" s="57"/>
      <c r="M9" s="57"/>
      <c r="N9" s="57" t="str">
        <f>SUM(I9:M9)</f>
        <v>0</v>
      </c>
      <c r="O9" s="58"/>
      <c r="P9" s="57"/>
      <c r="Q9" s="57">
        <v>228</v>
      </c>
      <c r="R9" s="57"/>
      <c r="S9" s="55"/>
      <c r="T9" s="55" t="s">
        <v>33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29</v>
      </c>
      <c r="C10" s="54">
        <v>50058</v>
      </c>
      <c r="D10" s="53" t="s">
        <v>40</v>
      </c>
      <c r="E10" s="53" t="s">
        <v>41</v>
      </c>
      <c r="F10" s="55" t="s">
        <v>32</v>
      </c>
      <c r="G10" s="53" t="s">
        <v>3</v>
      </c>
      <c r="H10" s="56"/>
      <c r="I10" s="57">
        <v>3</v>
      </c>
      <c r="J10" s="57"/>
      <c r="K10" s="57"/>
      <c r="L10" s="57"/>
      <c r="M10" s="57"/>
      <c r="N10" s="57" t="str">
        <f>SUM(I10:M10)</f>
        <v>0</v>
      </c>
      <c r="O10" s="58"/>
      <c r="P10" s="57"/>
      <c r="Q10" s="57">
        <v>342</v>
      </c>
      <c r="R10" s="57"/>
      <c r="S10" s="55"/>
      <c r="T10" s="55" t="s">
        <v>33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29</v>
      </c>
      <c r="C11" s="54">
        <v>50058</v>
      </c>
      <c r="D11" s="53" t="s">
        <v>42</v>
      </c>
      <c r="E11" s="53" t="s">
        <v>43</v>
      </c>
      <c r="F11" s="55" t="s">
        <v>32</v>
      </c>
      <c r="G11" s="53" t="s">
        <v>3</v>
      </c>
      <c r="H11" s="56"/>
      <c r="I11" s="57">
        <v>3</v>
      </c>
      <c r="J11" s="57"/>
      <c r="K11" s="57"/>
      <c r="L11" s="57"/>
      <c r="M11" s="57"/>
      <c r="N11" s="57" t="str">
        <f>SUM(I11:M11)</f>
        <v>0</v>
      </c>
      <c r="O11" s="58"/>
      <c r="P11" s="57"/>
      <c r="Q11" s="57">
        <v>342</v>
      </c>
      <c r="R11" s="57"/>
      <c r="S11" s="55"/>
      <c r="T11" s="55" t="s">
        <v>33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29</v>
      </c>
      <c r="C12" s="54">
        <v>50058</v>
      </c>
      <c r="D12" s="53" t="s">
        <v>44</v>
      </c>
      <c r="E12" s="53" t="s">
        <v>45</v>
      </c>
      <c r="F12" s="55" t="s">
        <v>32</v>
      </c>
      <c r="G12" s="53" t="s">
        <v>3</v>
      </c>
      <c r="H12" s="56"/>
      <c r="I12" s="57">
        <v>3</v>
      </c>
      <c r="J12" s="57"/>
      <c r="K12" s="57"/>
      <c r="L12" s="57"/>
      <c r="M12" s="57"/>
      <c r="N12" s="57" t="str">
        <f>SUM(I12:M12)</f>
        <v>0</v>
      </c>
      <c r="O12" s="58"/>
      <c r="P12" s="57"/>
      <c r="Q12" s="57">
        <v>342</v>
      </c>
      <c r="R12" s="57"/>
      <c r="S12" s="55"/>
      <c r="T12" s="55" t="s">
        <v>33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29</v>
      </c>
      <c r="C13" s="54">
        <v>50058</v>
      </c>
      <c r="D13" s="53" t="s">
        <v>46</v>
      </c>
      <c r="E13" s="53" t="s">
        <v>47</v>
      </c>
      <c r="F13" s="55" t="s">
        <v>32</v>
      </c>
      <c r="G13" s="53" t="s">
        <v>3</v>
      </c>
      <c r="H13" s="56"/>
      <c r="I13" s="57">
        <v>3</v>
      </c>
      <c r="J13" s="57"/>
      <c r="K13" s="57"/>
      <c r="L13" s="57"/>
      <c r="M13" s="57"/>
      <c r="N13" s="57" t="str">
        <f>SUM(I13:M13)</f>
        <v>0</v>
      </c>
      <c r="O13" s="58"/>
      <c r="P13" s="57"/>
      <c r="Q13" s="57">
        <v>342</v>
      </c>
      <c r="R13" s="57"/>
      <c r="S13" s="55"/>
      <c r="T13" s="55" t="s">
        <v>33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29</v>
      </c>
      <c r="C14" s="54">
        <v>50058</v>
      </c>
      <c r="D14" s="53" t="s">
        <v>48</v>
      </c>
      <c r="E14" s="53" t="s">
        <v>49</v>
      </c>
      <c r="F14" s="55" t="s">
        <v>32</v>
      </c>
      <c r="G14" s="53" t="s">
        <v>3</v>
      </c>
      <c r="H14" s="56"/>
      <c r="I14" s="57">
        <v>3</v>
      </c>
      <c r="J14" s="57"/>
      <c r="K14" s="57"/>
      <c r="L14" s="57"/>
      <c r="M14" s="57"/>
      <c r="N14" s="57" t="str">
        <f>SUM(I14:M14)</f>
        <v>0</v>
      </c>
      <c r="O14" s="58"/>
      <c r="P14" s="57"/>
      <c r="Q14" s="57">
        <v>342</v>
      </c>
      <c r="R14" s="57"/>
      <c r="S14" s="55"/>
      <c r="T14" s="55" t="s">
        <v>33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29</v>
      </c>
      <c r="C15" s="54">
        <v>50058</v>
      </c>
      <c r="D15" s="53" t="s">
        <v>50</v>
      </c>
      <c r="E15" s="53" t="s">
        <v>51</v>
      </c>
      <c r="F15" s="55" t="s">
        <v>32</v>
      </c>
      <c r="G15" s="53" t="s">
        <v>3</v>
      </c>
      <c r="H15" s="56"/>
      <c r="I15" s="57">
        <v>3</v>
      </c>
      <c r="J15" s="57"/>
      <c r="K15" s="57"/>
      <c r="L15" s="57"/>
      <c r="M15" s="57"/>
      <c r="N15" s="57" t="str">
        <f>SUM(I15:M15)</f>
        <v>0</v>
      </c>
      <c r="O15" s="58"/>
      <c r="P15" s="57"/>
      <c r="Q15" s="57">
        <v>342</v>
      </c>
      <c r="R15" s="57"/>
      <c r="S15" s="55"/>
      <c r="T15" s="55" t="s">
        <v>33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52</v>
      </c>
      <c r="C16" s="51">
        <v>94070</v>
      </c>
      <c r="D16" s="46" t="s">
        <v>53</v>
      </c>
      <c r="E16" s="46" t="s">
        <v>54</v>
      </c>
      <c r="F16" s="38" t="s">
        <v>55</v>
      </c>
      <c r="G16" s="46" t="s">
        <v>3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370</v>
      </c>
      <c r="Q16" s="49"/>
      <c r="R16" s="49"/>
      <c r="S16" s="38"/>
      <c r="T16" s="38" t="s">
        <v>56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57</v>
      </c>
      <c r="C17" s="51">
        <v>60116</v>
      </c>
      <c r="D17" s="46" t="s">
        <v>58</v>
      </c>
      <c r="E17" s="46" t="s">
        <v>59</v>
      </c>
      <c r="F17" s="38" t="s">
        <v>60</v>
      </c>
      <c r="G17" s="46" t="s">
        <v>3</v>
      </c>
      <c r="H17" s="48"/>
      <c r="I17" s="49"/>
      <c r="J17" s="49"/>
      <c r="K17" s="49"/>
      <c r="L17" s="49">
        <v>12</v>
      </c>
      <c r="M17" s="49"/>
      <c r="N17" s="49" t="str">
        <f>SUM(I17:M17)</f>
        <v>0</v>
      </c>
      <c r="O17" s="50"/>
      <c r="P17" s="49">
        <v>1320</v>
      </c>
      <c r="Q17" s="49"/>
      <c r="R17" s="49"/>
      <c r="S17" s="38"/>
      <c r="T17" s="38" t="s">
        <v>61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62</v>
      </c>
      <c r="C18" s="59">
        <v>3360</v>
      </c>
      <c r="D18" s="53" t="s">
        <v>63</v>
      </c>
      <c r="E18" s="53" t="s">
        <v>64</v>
      </c>
      <c r="F18" s="55" t="s">
        <v>60</v>
      </c>
      <c r="G18" s="53" t="s">
        <v>3</v>
      </c>
      <c r="H18" s="56"/>
      <c r="I18" s="57"/>
      <c r="J18" s="57"/>
      <c r="K18" s="57"/>
      <c r="L18" s="57"/>
      <c r="M18" s="57"/>
      <c r="N18" s="57" t="str">
        <f>SUM(I18:M18)</f>
        <v>0</v>
      </c>
      <c r="O18" s="58"/>
      <c r="P18" s="57"/>
      <c r="Q18" s="57">
        <v>0</v>
      </c>
      <c r="R18" s="57"/>
      <c r="S18" s="55"/>
      <c r="T18" s="55" t="s">
        <v>65</v>
      </c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57</v>
      </c>
      <c r="C19" s="51">
        <v>60109</v>
      </c>
      <c r="D19" s="46" t="s">
        <v>66</v>
      </c>
      <c r="E19" s="46" t="s">
        <v>67</v>
      </c>
      <c r="F19" s="38" t="s">
        <v>68</v>
      </c>
      <c r="G19" s="46" t="s">
        <v>3</v>
      </c>
      <c r="H19" s="48"/>
      <c r="I19" s="49"/>
      <c r="J19" s="49"/>
      <c r="K19" s="49"/>
      <c r="L19" s="49">
        <v>20</v>
      </c>
      <c r="M19" s="49"/>
      <c r="N19" s="49" t="str">
        <f>SUM(I19:M19)</f>
        <v>0</v>
      </c>
      <c r="O19" s="50" t="s">
        <v>69</v>
      </c>
      <c r="P19" s="49">
        <v>4600</v>
      </c>
      <c r="Q19" s="49"/>
      <c r="R19" s="49">
        <v>400</v>
      </c>
      <c r="S19" s="38" t="s">
        <v>70</v>
      </c>
      <c r="T19" s="38" t="s">
        <v>71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2">
        <v>15</v>
      </c>
      <c r="B20" s="53" t="s">
        <v>72</v>
      </c>
      <c r="C20" s="59">
        <v>91141</v>
      </c>
      <c r="D20" s="53" t="s">
        <v>73</v>
      </c>
      <c r="E20" s="53" t="s">
        <v>74</v>
      </c>
      <c r="F20" s="55" t="s">
        <v>75</v>
      </c>
      <c r="G20" s="53" t="s">
        <v>3</v>
      </c>
      <c r="H20" s="56"/>
      <c r="I20" s="57"/>
      <c r="J20" s="57"/>
      <c r="K20" s="57">
        <v>30</v>
      </c>
      <c r="L20" s="57"/>
      <c r="M20" s="57"/>
      <c r="N20" s="57" t="str">
        <f>SUM(I20:M20)</f>
        <v>0</v>
      </c>
      <c r="O20" s="58"/>
      <c r="P20" s="57"/>
      <c r="Q20" s="57">
        <v>3750</v>
      </c>
      <c r="R20" s="57">
        <v>150</v>
      </c>
      <c r="S20" s="55"/>
      <c r="T20" s="55" t="s">
        <v>76</v>
      </c>
      <c r="U20" s="55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77</v>
      </c>
      <c r="C21" s="47">
        <v>5159</v>
      </c>
      <c r="D21" s="46" t="s">
        <v>78</v>
      </c>
      <c r="E21" s="46" t="s">
        <v>79</v>
      </c>
      <c r="F21" s="38" t="s">
        <v>60</v>
      </c>
      <c r="G21" s="46" t="s">
        <v>3</v>
      </c>
      <c r="H21" s="48"/>
      <c r="I21" s="49"/>
      <c r="J21" s="49"/>
      <c r="K21" s="49">
        <v>2</v>
      </c>
      <c r="L21" s="49"/>
      <c r="M21" s="49"/>
      <c r="N21" s="49" t="str">
        <f>SUM(I21:M21)</f>
        <v>0</v>
      </c>
      <c r="O21" s="50"/>
      <c r="P21" s="49">
        <v>380</v>
      </c>
      <c r="Q21" s="49"/>
      <c r="R21" s="49"/>
      <c r="S21" s="38"/>
      <c r="T21" s="38" t="s">
        <v>80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52</v>
      </c>
      <c r="C22" s="47">
        <v>94363</v>
      </c>
      <c r="D22" s="46" t="s">
        <v>81</v>
      </c>
      <c r="E22" s="46" t="s">
        <v>82</v>
      </c>
      <c r="F22" s="38" t="s">
        <v>83</v>
      </c>
      <c r="G22" s="46" t="s">
        <v>3</v>
      </c>
      <c r="H22" s="48"/>
      <c r="I22" s="49"/>
      <c r="J22" s="49"/>
      <c r="K22" s="49"/>
      <c r="L22" s="49">
        <v>2</v>
      </c>
      <c r="M22" s="49"/>
      <c r="N22" s="49" t="str">
        <f>SUM(I22:M22)</f>
        <v>0</v>
      </c>
      <c r="O22" s="50"/>
      <c r="P22" s="49">
        <v>370</v>
      </c>
      <c r="Q22" s="49"/>
      <c r="R22" s="49"/>
      <c r="S22" s="38"/>
      <c r="T22" s="38" t="s">
        <v>84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2">
        <v>18</v>
      </c>
      <c r="B23" s="53" t="s">
        <v>85</v>
      </c>
      <c r="C23" s="59">
        <v>900</v>
      </c>
      <c r="D23" s="53" t="s">
        <v>86</v>
      </c>
      <c r="E23" s="53" t="s">
        <v>87</v>
      </c>
      <c r="F23" s="55" t="s">
        <v>88</v>
      </c>
      <c r="G23" s="53" t="s">
        <v>3</v>
      </c>
      <c r="H23" s="56"/>
      <c r="I23" s="57"/>
      <c r="J23" s="57">
        <v>45</v>
      </c>
      <c r="K23" s="57"/>
      <c r="L23" s="57"/>
      <c r="M23" s="57"/>
      <c r="N23" s="57" t="str">
        <f>SUM(I23:M23)</f>
        <v>0</v>
      </c>
      <c r="O23" s="58"/>
      <c r="P23" s="57"/>
      <c r="Q23" s="57">
        <v>5175</v>
      </c>
      <c r="R23" s="57"/>
      <c r="S23" s="55"/>
      <c r="T23" s="55" t="s">
        <v>89</v>
      </c>
      <c r="U23" s="55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52</v>
      </c>
      <c r="C24" s="51">
        <v>94180</v>
      </c>
      <c r="D24" s="46" t="s">
        <v>90</v>
      </c>
      <c r="E24" s="46" t="s">
        <v>91</v>
      </c>
      <c r="F24" s="38" t="s">
        <v>60</v>
      </c>
      <c r="G24" s="46" t="s">
        <v>3</v>
      </c>
      <c r="H24" s="48"/>
      <c r="I24" s="49"/>
      <c r="J24" s="49"/>
      <c r="K24" s="49"/>
      <c r="L24" s="49">
        <v>7</v>
      </c>
      <c r="M24" s="49"/>
      <c r="N24" s="49" t="str">
        <f>SUM(I24:M24)</f>
        <v>0</v>
      </c>
      <c r="O24" s="50"/>
      <c r="P24" s="49">
        <v>1260</v>
      </c>
      <c r="Q24" s="49"/>
      <c r="R24" s="49">
        <v>70</v>
      </c>
      <c r="S24" s="38"/>
      <c r="T24" s="38" t="s">
        <v>92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52</v>
      </c>
      <c r="C25" s="47">
        <v>4785</v>
      </c>
      <c r="D25" s="46" t="s">
        <v>93</v>
      </c>
      <c r="E25" s="46" t="s">
        <v>94</v>
      </c>
      <c r="F25" s="38" t="s">
        <v>60</v>
      </c>
      <c r="G25" s="46" t="s">
        <v>3</v>
      </c>
      <c r="H25" s="48"/>
      <c r="I25" s="49"/>
      <c r="J25" s="49"/>
      <c r="K25" s="49"/>
      <c r="L25" s="49">
        <v>4</v>
      </c>
      <c r="M25" s="49"/>
      <c r="N25" s="49" t="str">
        <f>SUM(I25:M25)</f>
        <v>0</v>
      </c>
      <c r="O25" s="50"/>
      <c r="P25" s="49">
        <v>680</v>
      </c>
      <c r="Q25" s="49"/>
      <c r="R25" s="49"/>
      <c r="S25" s="38"/>
      <c r="T25" s="38" t="s">
        <v>95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52</v>
      </c>
      <c r="C26" s="47">
        <v>2048</v>
      </c>
      <c r="D26" s="46" t="s">
        <v>96</v>
      </c>
      <c r="E26" s="46" t="s">
        <v>97</v>
      </c>
      <c r="F26" s="38" t="s">
        <v>32</v>
      </c>
      <c r="G26" s="46" t="s">
        <v>3</v>
      </c>
      <c r="H26" s="48"/>
      <c r="I26" s="49"/>
      <c r="J26" s="49"/>
      <c r="K26" s="49"/>
      <c r="L26" s="49">
        <v>10</v>
      </c>
      <c r="M26" s="49"/>
      <c r="N26" s="49" t="str">
        <f>SUM(I26:M26)</f>
        <v>0</v>
      </c>
      <c r="O26" s="50"/>
      <c r="P26" s="49">
        <v>1400</v>
      </c>
      <c r="Q26" s="49"/>
      <c r="R26" s="49"/>
      <c r="S26" s="38" t="s">
        <v>98</v>
      </c>
      <c r="T26" s="38" t="s">
        <v>99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52</v>
      </c>
      <c r="C27" s="51">
        <v>94648</v>
      </c>
      <c r="D27" s="46" t="s">
        <v>100</v>
      </c>
      <c r="E27" s="46" t="s">
        <v>101</v>
      </c>
      <c r="F27" s="38" t="s">
        <v>32</v>
      </c>
      <c r="G27" s="46" t="s">
        <v>3</v>
      </c>
      <c r="H27" s="48"/>
      <c r="I27" s="49"/>
      <c r="J27" s="49"/>
      <c r="K27" s="49"/>
      <c r="L27" s="49">
        <v>2</v>
      </c>
      <c r="M27" s="49"/>
      <c r="N27" s="49" t="str">
        <f>SUM(I27:M27)</f>
        <v>0</v>
      </c>
      <c r="O27" s="50"/>
      <c r="P27" s="49">
        <v>310</v>
      </c>
      <c r="Q27" s="49"/>
      <c r="R27" s="49"/>
      <c r="S27" s="38" t="s">
        <v>98</v>
      </c>
      <c r="T27" s="38" t="s">
        <v>102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103</v>
      </c>
      <c r="C28" s="47">
        <v>2661</v>
      </c>
      <c r="D28" s="46" t="s">
        <v>104</v>
      </c>
      <c r="E28" s="46" t="s">
        <v>105</v>
      </c>
      <c r="F28" s="38" t="s">
        <v>106</v>
      </c>
      <c r="G28" s="46" t="s">
        <v>3</v>
      </c>
      <c r="H28" s="48"/>
      <c r="I28" s="49"/>
      <c r="J28" s="49">
        <v>2</v>
      </c>
      <c r="K28" s="49"/>
      <c r="L28" s="49"/>
      <c r="M28" s="49"/>
      <c r="N28" s="49" t="str">
        <f>SUM(I28:M28)</f>
        <v>0</v>
      </c>
      <c r="O28" s="50"/>
      <c r="P28" s="49">
        <v>400</v>
      </c>
      <c r="Q28" s="49"/>
      <c r="R28" s="49"/>
      <c r="S28" s="38"/>
      <c r="T28" s="38" t="s">
        <v>107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52</v>
      </c>
      <c r="C29" s="47">
        <v>3086</v>
      </c>
      <c r="D29" s="46" t="s">
        <v>108</v>
      </c>
      <c r="E29" s="46" t="s">
        <v>109</v>
      </c>
      <c r="F29" s="38" t="s">
        <v>110</v>
      </c>
      <c r="G29" s="46" t="s">
        <v>3</v>
      </c>
      <c r="H29" s="48"/>
      <c r="I29" s="49"/>
      <c r="J29" s="49"/>
      <c r="K29" s="49"/>
      <c r="L29" s="49">
        <v>2</v>
      </c>
      <c r="M29" s="49"/>
      <c r="N29" s="49" t="str">
        <f>SUM(I29:M29)</f>
        <v>0</v>
      </c>
      <c r="O29" s="50"/>
      <c r="P29" s="49">
        <v>370</v>
      </c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2">
        <v>25</v>
      </c>
      <c r="B30" s="53" t="s">
        <v>111</v>
      </c>
      <c r="C30" s="59">
        <v>80001</v>
      </c>
      <c r="D30" s="53" t="s">
        <v>112</v>
      </c>
      <c r="E30" s="53" t="s">
        <v>113</v>
      </c>
      <c r="F30" s="55" t="s">
        <v>114</v>
      </c>
      <c r="G30" s="53" t="s">
        <v>3</v>
      </c>
      <c r="H30" s="56"/>
      <c r="I30" s="57">
        <v>20</v>
      </c>
      <c r="J30" s="57"/>
      <c r="K30" s="57"/>
      <c r="L30" s="57"/>
      <c r="M30" s="57"/>
      <c r="N30" s="57" t="str">
        <f>SUM(I30:M30)</f>
        <v>0</v>
      </c>
      <c r="O30" s="58"/>
      <c r="P30" s="57"/>
      <c r="Q30" s="57">
        <v>2280</v>
      </c>
      <c r="R30" s="57"/>
      <c r="S30" s="55"/>
      <c r="T30" s="55" t="s">
        <v>115</v>
      </c>
      <c r="U30" s="55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52</v>
      </c>
      <c r="C31" s="47">
        <v>3745</v>
      </c>
      <c r="D31" s="46" t="s">
        <v>116</v>
      </c>
      <c r="E31" s="46" t="s">
        <v>117</v>
      </c>
      <c r="F31" s="38" t="s">
        <v>118</v>
      </c>
      <c r="G31" s="46" t="s">
        <v>3</v>
      </c>
      <c r="H31" s="48"/>
      <c r="I31" s="49"/>
      <c r="J31" s="49"/>
      <c r="K31" s="49"/>
      <c r="L31" s="49">
        <v>10</v>
      </c>
      <c r="M31" s="49"/>
      <c r="N31" s="49" t="str">
        <f>SUM(I31:M31)</f>
        <v>0</v>
      </c>
      <c r="O31" s="50"/>
      <c r="P31" s="49">
        <v>1400</v>
      </c>
      <c r="Q31" s="49"/>
      <c r="R31" s="49"/>
      <c r="S31" s="38"/>
      <c r="T31" s="38" t="s">
        <v>119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120</v>
      </c>
      <c r="C32" s="51">
        <v>6878</v>
      </c>
      <c r="D32" s="46" t="s">
        <v>121</v>
      </c>
      <c r="E32" s="46" t="s">
        <v>122</v>
      </c>
      <c r="F32" s="38" t="s">
        <v>106</v>
      </c>
      <c r="G32" s="46" t="s">
        <v>3</v>
      </c>
      <c r="H32" s="48"/>
      <c r="I32" s="49"/>
      <c r="J32" s="49"/>
      <c r="K32" s="49">
        <v>3</v>
      </c>
      <c r="L32" s="49"/>
      <c r="M32" s="49"/>
      <c r="N32" s="49" t="str">
        <f>SUM(I32:M32)</f>
        <v>0</v>
      </c>
      <c r="O32" s="50"/>
      <c r="P32" s="49">
        <v>570</v>
      </c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123</v>
      </c>
      <c r="C33" s="47">
        <v>60026</v>
      </c>
      <c r="D33" s="46" t="s">
        <v>124</v>
      </c>
      <c r="E33" s="46" t="s">
        <v>125</v>
      </c>
      <c r="F33" s="38" t="s">
        <v>32</v>
      </c>
      <c r="G33" s="46" t="s">
        <v>3</v>
      </c>
      <c r="H33" s="48"/>
      <c r="I33" s="49"/>
      <c r="J33" s="49"/>
      <c r="K33" s="49"/>
      <c r="L33" s="49">
        <v>4</v>
      </c>
      <c r="M33" s="49"/>
      <c r="N33" s="49" t="str">
        <f>SUM(I33:M33)</f>
        <v>0</v>
      </c>
      <c r="O33" s="50"/>
      <c r="P33" s="49">
        <v>440</v>
      </c>
      <c r="Q33" s="49"/>
      <c r="R33" s="49"/>
      <c r="S33" s="38"/>
      <c r="T33" s="38" t="s">
        <v>126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2">
        <v>29</v>
      </c>
      <c r="B34" s="53" t="s">
        <v>127</v>
      </c>
      <c r="C34" s="59">
        <v>500045</v>
      </c>
      <c r="D34" s="53" t="s">
        <v>128</v>
      </c>
      <c r="E34" s="53" t="s">
        <v>129</v>
      </c>
      <c r="F34" s="55" t="s">
        <v>130</v>
      </c>
      <c r="G34" s="53" t="s">
        <v>3</v>
      </c>
      <c r="H34" s="56"/>
      <c r="I34" s="57">
        <v>10</v>
      </c>
      <c r="J34" s="57"/>
      <c r="K34" s="57"/>
      <c r="L34" s="57"/>
      <c r="M34" s="57"/>
      <c r="N34" s="57" t="str">
        <f>SUM(I34:M34)</f>
        <v>0</v>
      </c>
      <c r="O34" s="58"/>
      <c r="P34" s="57"/>
      <c r="Q34" s="57">
        <v>1100</v>
      </c>
      <c r="R34" s="57"/>
      <c r="S34" s="55"/>
      <c r="T34" s="55" t="s">
        <v>131</v>
      </c>
      <c r="U34" s="55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2">
        <v>30</v>
      </c>
      <c r="B35" s="53" t="s">
        <v>127</v>
      </c>
      <c r="C35" s="59">
        <v>500045</v>
      </c>
      <c r="D35" s="53" t="s">
        <v>132</v>
      </c>
      <c r="E35" s="53" t="s">
        <v>133</v>
      </c>
      <c r="F35" s="55" t="s">
        <v>130</v>
      </c>
      <c r="G35" s="53" t="s">
        <v>3</v>
      </c>
      <c r="H35" s="56"/>
      <c r="I35" s="57">
        <v>20</v>
      </c>
      <c r="J35" s="57"/>
      <c r="K35" s="57"/>
      <c r="L35" s="57"/>
      <c r="M35" s="57"/>
      <c r="N35" s="57" t="str">
        <f>SUM(I35:M35)</f>
        <v>0</v>
      </c>
      <c r="O35" s="58"/>
      <c r="P35" s="57"/>
      <c r="Q35" s="57">
        <v>2200</v>
      </c>
      <c r="R35" s="57"/>
      <c r="S35" s="55"/>
      <c r="T35" s="55" t="s">
        <v>134</v>
      </c>
      <c r="U35" s="55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2">
        <v>31</v>
      </c>
      <c r="B36" s="53" t="s">
        <v>127</v>
      </c>
      <c r="C36" s="59">
        <v>500045</v>
      </c>
      <c r="D36" s="53" t="s">
        <v>135</v>
      </c>
      <c r="E36" s="53" t="s">
        <v>136</v>
      </c>
      <c r="F36" s="55" t="s">
        <v>130</v>
      </c>
      <c r="G36" s="53" t="s">
        <v>3</v>
      </c>
      <c r="H36" s="56"/>
      <c r="I36" s="57">
        <v>10</v>
      </c>
      <c r="J36" s="57"/>
      <c r="K36" s="57"/>
      <c r="L36" s="57"/>
      <c r="M36" s="57"/>
      <c r="N36" s="57" t="str">
        <f>SUM(I36:M36)</f>
        <v>0</v>
      </c>
      <c r="O36" s="58"/>
      <c r="P36" s="57"/>
      <c r="Q36" s="57">
        <v>1100</v>
      </c>
      <c r="R36" s="57"/>
      <c r="S36" s="55"/>
      <c r="T36" s="55" t="s">
        <v>137</v>
      </c>
      <c r="U36" s="55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52</v>
      </c>
      <c r="C37" s="47">
        <v>2723</v>
      </c>
      <c r="D37" s="46" t="s">
        <v>138</v>
      </c>
      <c r="E37" s="46" t="s">
        <v>139</v>
      </c>
      <c r="F37" s="38" t="s">
        <v>140</v>
      </c>
      <c r="G37" s="46" t="s">
        <v>3</v>
      </c>
      <c r="H37" s="48"/>
      <c r="I37" s="49"/>
      <c r="J37" s="49"/>
      <c r="K37" s="49"/>
      <c r="L37" s="49">
        <v>5</v>
      </c>
      <c r="M37" s="49"/>
      <c r="N37" s="49" t="str">
        <f>SUM(I37:M37)</f>
        <v>0</v>
      </c>
      <c r="O37" s="50"/>
      <c r="P37" s="49">
        <v>850</v>
      </c>
      <c r="Q37" s="49"/>
      <c r="R37" s="49"/>
      <c r="S37" s="38"/>
      <c r="T37" s="38" t="s">
        <v>141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2">
        <v>33</v>
      </c>
      <c r="B38" s="53" t="s">
        <v>142</v>
      </c>
      <c r="C38" s="59">
        <v>31</v>
      </c>
      <c r="D38" s="53" t="s">
        <v>143</v>
      </c>
      <c r="E38" s="53" t="s">
        <v>144</v>
      </c>
      <c r="F38" s="55" t="s">
        <v>145</v>
      </c>
      <c r="G38" s="53" t="s">
        <v>3</v>
      </c>
      <c r="H38" s="56"/>
      <c r="I38" s="57"/>
      <c r="J38" s="57">
        <v>10</v>
      </c>
      <c r="K38" s="57"/>
      <c r="L38" s="57"/>
      <c r="M38" s="57"/>
      <c r="N38" s="57" t="str">
        <f>SUM(I38:M38)</f>
        <v>0</v>
      </c>
      <c r="O38" s="58"/>
      <c r="P38" s="57"/>
      <c r="Q38" s="57">
        <v>1550</v>
      </c>
      <c r="R38" s="57"/>
      <c r="S38" s="55"/>
      <c r="T38" s="55" t="s">
        <v>146</v>
      </c>
      <c r="U38" s="55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147</v>
      </c>
      <c r="C39" s="47">
        <v>1126</v>
      </c>
      <c r="D39" s="46" t="s">
        <v>148</v>
      </c>
      <c r="E39" s="46" t="s">
        <v>149</v>
      </c>
      <c r="F39" s="38" t="s">
        <v>150</v>
      </c>
      <c r="G39" s="46" t="s">
        <v>3</v>
      </c>
      <c r="H39" s="48"/>
      <c r="I39" s="49"/>
      <c r="J39" s="49"/>
      <c r="K39" s="49"/>
      <c r="L39" s="49">
        <v>7</v>
      </c>
      <c r="M39" s="49"/>
      <c r="N39" s="49" t="str">
        <f>SUM(I39:M39)</f>
        <v>0</v>
      </c>
      <c r="O39" s="50"/>
      <c r="P39" s="49">
        <v>1015</v>
      </c>
      <c r="Q39" s="49"/>
      <c r="R39" s="49"/>
      <c r="S39" s="38"/>
      <c r="T39" s="38" t="s">
        <v>151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52</v>
      </c>
      <c r="C40" s="47">
        <v>4928</v>
      </c>
      <c r="D40" s="46" t="s">
        <v>152</v>
      </c>
      <c r="E40" s="46" t="s">
        <v>153</v>
      </c>
      <c r="F40" s="38" t="s">
        <v>106</v>
      </c>
      <c r="G40" s="46" t="s">
        <v>3</v>
      </c>
      <c r="H40" s="48"/>
      <c r="I40" s="49"/>
      <c r="J40" s="49"/>
      <c r="K40" s="49"/>
      <c r="L40" s="49">
        <v>3</v>
      </c>
      <c r="M40" s="49"/>
      <c r="N40" s="49" t="str">
        <f>SUM(I40:M40)</f>
        <v>0</v>
      </c>
      <c r="O40" s="50"/>
      <c r="P40" s="49">
        <v>615</v>
      </c>
      <c r="Q40" s="49"/>
      <c r="R40" s="49">
        <v>60</v>
      </c>
      <c r="S40" s="38"/>
      <c r="T40" s="38" t="s">
        <v>154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2">
        <v>36</v>
      </c>
      <c r="B41" s="53" t="s">
        <v>155</v>
      </c>
      <c r="C41" s="59">
        <v>853</v>
      </c>
      <c r="D41" s="53" t="s">
        <v>156</v>
      </c>
      <c r="E41" s="53" t="s">
        <v>157</v>
      </c>
      <c r="F41" s="55" t="s">
        <v>140</v>
      </c>
      <c r="G41" s="53" t="s">
        <v>3</v>
      </c>
      <c r="H41" s="56"/>
      <c r="I41" s="57"/>
      <c r="J41" s="57"/>
      <c r="K41" s="57">
        <v>15</v>
      </c>
      <c r="L41" s="57"/>
      <c r="M41" s="57"/>
      <c r="N41" s="57" t="str">
        <f>SUM(I41:M41)</f>
        <v>0</v>
      </c>
      <c r="O41" s="58"/>
      <c r="P41" s="57"/>
      <c r="Q41" s="57">
        <v>1725</v>
      </c>
      <c r="R41" s="57"/>
      <c r="S41" s="55"/>
      <c r="T41" s="55" t="s">
        <v>158</v>
      </c>
      <c r="U41" s="55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2">
        <v>37</v>
      </c>
      <c r="B42" s="53" t="s">
        <v>159</v>
      </c>
      <c r="C42" s="59">
        <v>3097</v>
      </c>
      <c r="D42" s="53" t="s">
        <v>160</v>
      </c>
      <c r="E42" s="53" t="s">
        <v>161</v>
      </c>
      <c r="F42" s="55" t="s">
        <v>32</v>
      </c>
      <c r="G42" s="53" t="s">
        <v>3</v>
      </c>
      <c r="H42" s="56"/>
      <c r="I42" s="57"/>
      <c r="J42" s="57">
        <v>4</v>
      </c>
      <c r="K42" s="57"/>
      <c r="L42" s="57"/>
      <c r="M42" s="57"/>
      <c r="N42" s="57" t="str">
        <f>SUM(I42:M42)</f>
        <v>0</v>
      </c>
      <c r="O42" s="58"/>
      <c r="P42" s="57"/>
      <c r="Q42" s="57">
        <v>920</v>
      </c>
      <c r="R42" s="57"/>
      <c r="S42" s="55"/>
      <c r="T42" s="55" t="s">
        <v>162</v>
      </c>
      <c r="U42" s="55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2">
        <v>38</v>
      </c>
      <c r="B43" s="53" t="s">
        <v>163</v>
      </c>
      <c r="C43" s="59">
        <v>2602</v>
      </c>
      <c r="D43" s="53" t="s">
        <v>164</v>
      </c>
      <c r="E43" s="53" t="s">
        <v>165</v>
      </c>
      <c r="F43" s="55" t="s">
        <v>166</v>
      </c>
      <c r="G43" s="53" t="s">
        <v>3</v>
      </c>
      <c r="H43" s="56"/>
      <c r="I43" s="57"/>
      <c r="J43" s="57"/>
      <c r="K43" s="57">
        <v>40</v>
      </c>
      <c r="L43" s="57"/>
      <c r="M43" s="57"/>
      <c r="N43" s="57" t="str">
        <f>SUM(I43:M43)</f>
        <v>0</v>
      </c>
      <c r="O43" s="58"/>
      <c r="P43" s="57"/>
      <c r="Q43" s="57">
        <v>5200</v>
      </c>
      <c r="R43" s="57">
        <v>400</v>
      </c>
      <c r="S43" s="55"/>
      <c r="T43" s="55" t="s">
        <v>167</v>
      </c>
      <c r="U43" s="55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2">
        <v>39</v>
      </c>
      <c r="B44" s="53" t="s">
        <v>168</v>
      </c>
      <c r="C44" s="59">
        <v>500051</v>
      </c>
      <c r="D44" s="53" t="s">
        <v>169</v>
      </c>
      <c r="E44" s="53" t="s">
        <v>170</v>
      </c>
      <c r="F44" s="55" t="s">
        <v>171</v>
      </c>
      <c r="G44" s="53" t="s">
        <v>3</v>
      </c>
      <c r="H44" s="56"/>
      <c r="I44" s="57">
        <v>2</v>
      </c>
      <c r="J44" s="57"/>
      <c r="K44" s="57"/>
      <c r="L44" s="57"/>
      <c r="M44" s="57"/>
      <c r="N44" s="57" t="str">
        <f>SUM(I44:M44)</f>
        <v>0</v>
      </c>
      <c r="O44" s="58"/>
      <c r="P44" s="57"/>
      <c r="Q44" s="57">
        <v>206</v>
      </c>
      <c r="R44" s="57"/>
      <c r="S44" s="55"/>
      <c r="T44" s="55" t="s">
        <v>172</v>
      </c>
      <c r="U44" s="55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2">
        <v>40</v>
      </c>
      <c r="B45" s="53" t="s">
        <v>173</v>
      </c>
      <c r="C45" s="54">
        <v>4672</v>
      </c>
      <c r="D45" s="53" t="s">
        <v>174</v>
      </c>
      <c r="E45" s="53" t="s">
        <v>175</v>
      </c>
      <c r="F45" s="55" t="s">
        <v>32</v>
      </c>
      <c r="G45" s="53" t="s">
        <v>3</v>
      </c>
      <c r="H45" s="56"/>
      <c r="I45" s="57"/>
      <c r="J45" s="57"/>
      <c r="K45" s="57"/>
      <c r="L45" s="57">
        <v>10</v>
      </c>
      <c r="M45" s="57"/>
      <c r="N45" s="57" t="str">
        <f>SUM(I45:M45)</f>
        <v>0</v>
      </c>
      <c r="O45" s="58"/>
      <c r="P45" s="57"/>
      <c r="Q45" s="57">
        <v>1400</v>
      </c>
      <c r="R45" s="57"/>
      <c r="S45" s="55"/>
      <c r="T45" s="55" t="s">
        <v>176</v>
      </c>
      <c r="U45" s="55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52</v>
      </c>
      <c r="C46" s="51">
        <v>94888</v>
      </c>
      <c r="D46" s="46" t="s">
        <v>177</v>
      </c>
      <c r="E46" s="46" t="s">
        <v>178</v>
      </c>
      <c r="F46" s="38" t="s">
        <v>140</v>
      </c>
      <c r="G46" s="46" t="s">
        <v>3</v>
      </c>
      <c r="H46" s="48"/>
      <c r="I46" s="49"/>
      <c r="J46" s="49"/>
      <c r="K46" s="49"/>
      <c r="L46" s="49">
        <v>4</v>
      </c>
      <c r="M46" s="49"/>
      <c r="N46" s="49" t="str">
        <f>SUM(I46:M46)</f>
        <v>0</v>
      </c>
      <c r="O46" s="50"/>
      <c r="P46" s="49">
        <v>680</v>
      </c>
      <c r="Q46" s="49"/>
      <c r="R46" s="49"/>
      <c r="S46" s="38" t="s">
        <v>98</v>
      </c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179</v>
      </c>
      <c r="C47" s="51">
        <v>4771</v>
      </c>
      <c r="D47" s="46" t="s">
        <v>180</v>
      </c>
      <c r="E47" s="46" t="s">
        <v>181</v>
      </c>
      <c r="F47" s="38" t="s">
        <v>140</v>
      </c>
      <c r="G47" s="46" t="s">
        <v>3</v>
      </c>
      <c r="H47" s="48"/>
      <c r="I47" s="49"/>
      <c r="J47" s="49"/>
      <c r="K47" s="49"/>
      <c r="L47" s="49">
        <v>2</v>
      </c>
      <c r="M47" s="49"/>
      <c r="N47" s="49" t="str">
        <f>SUM(I47:M47)</f>
        <v>0</v>
      </c>
      <c r="O47" s="50"/>
      <c r="P47" s="49">
        <v>370</v>
      </c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182</v>
      </c>
      <c r="C48" s="47">
        <v>670</v>
      </c>
      <c r="D48" s="46" t="s">
        <v>183</v>
      </c>
      <c r="E48" s="46" t="s">
        <v>184</v>
      </c>
      <c r="F48" s="38" t="s">
        <v>185</v>
      </c>
      <c r="G48" s="46" t="s">
        <v>3</v>
      </c>
      <c r="H48" s="48"/>
      <c r="I48" s="49"/>
      <c r="J48" s="49">
        <v>2</v>
      </c>
      <c r="K48" s="49"/>
      <c r="L48" s="49"/>
      <c r="M48" s="49"/>
      <c r="N48" s="49" t="str">
        <f>SUM(I48:M48)</f>
        <v>0</v>
      </c>
      <c r="O48" s="50"/>
      <c r="P48" s="49">
        <v>380</v>
      </c>
      <c r="Q48" s="49"/>
      <c r="R48" s="49"/>
      <c r="S48" s="38"/>
      <c r="T48" s="38" t="s">
        <v>186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2">
        <v>44</v>
      </c>
      <c r="B49" s="53" t="s">
        <v>187</v>
      </c>
      <c r="C49" s="59">
        <v>94738</v>
      </c>
      <c r="D49" s="53" t="s">
        <v>188</v>
      </c>
      <c r="E49" s="53" t="s">
        <v>189</v>
      </c>
      <c r="F49" s="55" t="s">
        <v>140</v>
      </c>
      <c r="G49" s="53" t="s">
        <v>3</v>
      </c>
      <c r="H49" s="56"/>
      <c r="I49" s="57"/>
      <c r="J49" s="57"/>
      <c r="K49" s="57"/>
      <c r="L49" s="57">
        <v>10</v>
      </c>
      <c r="M49" s="57"/>
      <c r="N49" s="57" t="str">
        <f>SUM(I49:M49)</f>
        <v>0</v>
      </c>
      <c r="O49" s="58"/>
      <c r="P49" s="57"/>
      <c r="Q49" s="57">
        <v>1400</v>
      </c>
      <c r="R49" s="57"/>
      <c r="S49" s="55"/>
      <c r="T49" s="55" t="s">
        <v>190</v>
      </c>
      <c r="U49" s="55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2">
        <v>45</v>
      </c>
      <c r="B50" s="53" t="s">
        <v>191</v>
      </c>
      <c r="C50" s="54">
        <v>60092</v>
      </c>
      <c r="D50" s="53" t="s">
        <v>192</v>
      </c>
      <c r="E50" s="53" t="s">
        <v>193</v>
      </c>
      <c r="F50" s="55" t="s">
        <v>32</v>
      </c>
      <c r="G50" s="53" t="s">
        <v>3</v>
      </c>
      <c r="H50" s="56"/>
      <c r="I50" s="57"/>
      <c r="J50" s="57"/>
      <c r="K50" s="57"/>
      <c r="L50" s="57">
        <v>15</v>
      </c>
      <c r="M50" s="57"/>
      <c r="N50" s="57" t="str">
        <f>SUM(I50:M50)</f>
        <v>0</v>
      </c>
      <c r="O50" s="58"/>
      <c r="P50" s="57"/>
      <c r="Q50" s="57">
        <v>1650</v>
      </c>
      <c r="R50" s="57"/>
      <c r="S50" s="55"/>
      <c r="T50" s="55" t="s">
        <v>194</v>
      </c>
      <c r="U50" s="55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52</v>
      </c>
      <c r="C51" s="47">
        <v>2988</v>
      </c>
      <c r="D51" s="46" t="s">
        <v>195</v>
      </c>
      <c r="E51" s="46" t="s">
        <v>196</v>
      </c>
      <c r="F51" s="38" t="s">
        <v>197</v>
      </c>
      <c r="G51" s="46" t="s">
        <v>3</v>
      </c>
      <c r="H51" s="48"/>
      <c r="I51" s="49"/>
      <c r="J51" s="49"/>
      <c r="K51" s="49"/>
      <c r="L51" s="49">
        <v>2</v>
      </c>
      <c r="M51" s="49"/>
      <c r="N51" s="49" t="str">
        <f>SUM(I51:M51)</f>
        <v>0</v>
      </c>
      <c r="O51" s="50"/>
      <c r="P51" s="49">
        <v>370</v>
      </c>
      <c r="Q51" s="49"/>
      <c r="R51" s="49"/>
      <c r="S51" s="38"/>
      <c r="T51" s="38" t="s">
        <v>198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199</v>
      </c>
      <c r="C52" s="47">
        <v>5648</v>
      </c>
      <c r="D52" s="46" t="s">
        <v>200</v>
      </c>
      <c r="E52" s="46" t="s">
        <v>201</v>
      </c>
      <c r="F52" s="38" t="s">
        <v>166</v>
      </c>
      <c r="G52" s="46" t="s">
        <v>3</v>
      </c>
      <c r="H52" s="48"/>
      <c r="I52" s="49"/>
      <c r="J52" s="49"/>
      <c r="K52" s="49">
        <v>4</v>
      </c>
      <c r="L52" s="49"/>
      <c r="M52" s="49"/>
      <c r="N52" s="49" t="str">
        <f>SUM(I52:M52)</f>
        <v>0</v>
      </c>
      <c r="O52" s="50"/>
      <c r="P52" s="49">
        <v>600</v>
      </c>
      <c r="Q52" s="49"/>
      <c r="R52" s="49"/>
      <c r="S52" s="38"/>
      <c r="T52" s="38" t="s">
        <v>202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203</v>
      </c>
      <c r="C53" s="47"/>
      <c r="D53" s="46" t="s">
        <v>204</v>
      </c>
      <c r="E53" s="46" t="s">
        <v>205</v>
      </c>
      <c r="F53" s="38" t="s">
        <v>68</v>
      </c>
      <c r="G53" s="46" t="s">
        <v>3</v>
      </c>
      <c r="H53" s="48"/>
      <c r="I53" s="49"/>
      <c r="J53" s="49"/>
      <c r="K53" s="49"/>
      <c r="L53" s="49"/>
      <c r="M53" s="49"/>
      <c r="N53" s="49" t="str">
        <f>SUM(I53:M53)</f>
        <v>0</v>
      </c>
      <c r="O53" s="50"/>
      <c r="P53" s="49">
        <v>1940</v>
      </c>
      <c r="Q53" s="49"/>
      <c r="R53" s="49"/>
      <c r="S53" s="38" t="s">
        <v>206</v>
      </c>
      <c r="T53" s="38" t="s">
        <v>207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52</v>
      </c>
      <c r="C54" s="47">
        <v>2813</v>
      </c>
      <c r="D54" s="46" t="s">
        <v>208</v>
      </c>
      <c r="E54" s="46" t="s">
        <v>209</v>
      </c>
      <c r="F54" s="38" t="s">
        <v>140</v>
      </c>
      <c r="G54" s="46" t="s">
        <v>3</v>
      </c>
      <c r="H54" s="48"/>
      <c r="I54" s="49"/>
      <c r="J54" s="49"/>
      <c r="K54" s="49"/>
      <c r="L54" s="49">
        <v>2</v>
      </c>
      <c r="M54" s="49"/>
      <c r="N54" s="49" t="str">
        <f>SUM(I54:M54)</f>
        <v>0</v>
      </c>
      <c r="O54" s="50"/>
      <c r="P54" s="49">
        <v>370</v>
      </c>
      <c r="Q54" s="49"/>
      <c r="R54" s="49"/>
      <c r="S54" s="38"/>
      <c r="T54" s="38" t="s">
        <v>210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2">
        <v>50</v>
      </c>
      <c r="B55" s="53" t="s">
        <v>211</v>
      </c>
      <c r="C55" s="59">
        <v>339</v>
      </c>
      <c r="D55" s="53" t="s">
        <v>212</v>
      </c>
      <c r="E55" s="53" t="s">
        <v>213</v>
      </c>
      <c r="F55" s="55" t="s">
        <v>60</v>
      </c>
      <c r="G55" s="53" t="s">
        <v>3</v>
      </c>
      <c r="H55" s="56"/>
      <c r="I55" s="57"/>
      <c r="J55" s="57">
        <v>4</v>
      </c>
      <c r="K55" s="57"/>
      <c r="L55" s="57"/>
      <c r="M55" s="57"/>
      <c r="N55" s="57" t="str">
        <f>SUM(I55:M55)</f>
        <v>0</v>
      </c>
      <c r="O55" s="58"/>
      <c r="P55" s="57"/>
      <c r="Q55" s="57">
        <v>760</v>
      </c>
      <c r="R55" s="57">
        <v>60</v>
      </c>
      <c r="S55" s="55"/>
      <c r="T55" s="55" t="s">
        <v>214</v>
      </c>
      <c r="U55" s="55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215</v>
      </c>
      <c r="C56" s="51">
        <v>6706</v>
      </c>
      <c r="D56" s="46" t="s">
        <v>216</v>
      </c>
      <c r="E56" s="46" t="s">
        <v>217</v>
      </c>
      <c r="F56" s="38" t="s">
        <v>60</v>
      </c>
      <c r="G56" s="46" t="s">
        <v>3</v>
      </c>
      <c r="H56" s="48"/>
      <c r="I56" s="49"/>
      <c r="J56" s="49"/>
      <c r="K56" s="49">
        <v>3</v>
      </c>
      <c r="L56" s="49"/>
      <c r="M56" s="49"/>
      <c r="N56" s="49" t="str">
        <f>SUM(I56:M56)</f>
        <v>0</v>
      </c>
      <c r="O56" s="50"/>
      <c r="P56" s="49">
        <v>570</v>
      </c>
      <c r="Q56" s="49"/>
      <c r="R56" s="49"/>
      <c r="S56" s="38"/>
      <c r="T56" s="38" t="s">
        <v>218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52</v>
      </c>
      <c r="C57" s="51">
        <v>94821</v>
      </c>
      <c r="D57" s="46" t="s">
        <v>219</v>
      </c>
      <c r="E57" s="46" t="s">
        <v>220</v>
      </c>
      <c r="F57" s="38" t="s">
        <v>221</v>
      </c>
      <c r="G57" s="46" t="s">
        <v>3</v>
      </c>
      <c r="H57" s="48"/>
      <c r="I57" s="49"/>
      <c r="J57" s="49"/>
      <c r="K57" s="49"/>
      <c r="L57" s="49">
        <v>6</v>
      </c>
      <c r="M57" s="49"/>
      <c r="N57" s="49" t="str">
        <f>SUM(I57:M57)</f>
        <v>0</v>
      </c>
      <c r="O57" s="50"/>
      <c r="P57" s="49">
        <v>1020</v>
      </c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52</v>
      </c>
      <c r="C58" s="47">
        <v>2689</v>
      </c>
      <c r="D58" s="46" t="s">
        <v>222</v>
      </c>
      <c r="E58" s="46" t="s">
        <v>223</v>
      </c>
      <c r="F58" s="38" t="s">
        <v>60</v>
      </c>
      <c r="G58" s="46" t="s">
        <v>3</v>
      </c>
      <c r="H58" s="48"/>
      <c r="I58" s="49"/>
      <c r="J58" s="49"/>
      <c r="K58" s="49"/>
      <c r="L58" s="49">
        <v>3</v>
      </c>
      <c r="M58" s="49"/>
      <c r="N58" s="49" t="str">
        <f>SUM(I58:M58)</f>
        <v>0</v>
      </c>
      <c r="O58" s="50"/>
      <c r="P58" s="49">
        <v>555</v>
      </c>
      <c r="Q58" s="49"/>
      <c r="R58" s="49"/>
      <c r="S58" s="38" t="s">
        <v>98</v>
      </c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2">
        <v>54</v>
      </c>
      <c r="B59" s="53" t="s">
        <v>224</v>
      </c>
      <c r="C59" s="59">
        <v>5585</v>
      </c>
      <c r="D59" s="53" t="s">
        <v>225</v>
      </c>
      <c r="E59" s="53" t="s">
        <v>226</v>
      </c>
      <c r="F59" s="55" t="s">
        <v>32</v>
      </c>
      <c r="G59" s="53" t="s">
        <v>3</v>
      </c>
      <c r="H59" s="56"/>
      <c r="I59" s="57"/>
      <c r="J59" s="57"/>
      <c r="K59" s="57">
        <v>20</v>
      </c>
      <c r="L59" s="57"/>
      <c r="M59" s="57"/>
      <c r="N59" s="57" t="str">
        <f>SUM(I59:M59)</f>
        <v>0</v>
      </c>
      <c r="O59" s="58"/>
      <c r="P59" s="57"/>
      <c r="Q59" s="57">
        <v>2000</v>
      </c>
      <c r="R59" s="57"/>
      <c r="S59" s="55"/>
      <c r="T59" s="55" t="s">
        <v>227</v>
      </c>
      <c r="U59" s="55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52</v>
      </c>
      <c r="C60" s="47">
        <v>92592</v>
      </c>
      <c r="D60" s="46" t="s">
        <v>228</v>
      </c>
      <c r="E60" s="46" t="s">
        <v>229</v>
      </c>
      <c r="F60" s="38" t="s">
        <v>166</v>
      </c>
      <c r="G60" s="46" t="s">
        <v>3</v>
      </c>
      <c r="H60" s="48"/>
      <c r="I60" s="49"/>
      <c r="J60" s="49"/>
      <c r="K60" s="49"/>
      <c r="L60" s="49">
        <v>2</v>
      </c>
      <c r="M60" s="49"/>
      <c r="N60" s="49" t="str">
        <f>SUM(I60:M60)</f>
        <v>0</v>
      </c>
      <c r="O60" s="50"/>
      <c r="P60" s="49">
        <v>370</v>
      </c>
      <c r="Q60" s="49"/>
      <c r="R60" s="49"/>
      <c r="S60" s="38"/>
      <c r="T60" s="38" t="s">
        <v>230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2">
        <v>56</v>
      </c>
      <c r="B61" s="53" t="s">
        <v>231</v>
      </c>
      <c r="C61" s="54">
        <v>6762</v>
      </c>
      <c r="D61" s="53" t="s">
        <v>232</v>
      </c>
      <c r="E61" s="53" t="s">
        <v>233</v>
      </c>
      <c r="F61" s="55" t="s">
        <v>60</v>
      </c>
      <c r="G61" s="53" t="s">
        <v>3</v>
      </c>
      <c r="H61" s="56"/>
      <c r="I61" s="57"/>
      <c r="J61" s="57">
        <v>6</v>
      </c>
      <c r="K61" s="57"/>
      <c r="L61" s="57"/>
      <c r="M61" s="57"/>
      <c r="N61" s="57" t="str">
        <f>SUM(I61:M61)</f>
        <v>0</v>
      </c>
      <c r="O61" s="58"/>
      <c r="P61" s="57"/>
      <c r="Q61" s="57">
        <v>1380</v>
      </c>
      <c r="R61" s="57"/>
      <c r="S61" s="55"/>
      <c r="T61" s="55" t="s">
        <v>234</v>
      </c>
      <c r="U61" s="55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