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<sst xmlns="http://schemas.openxmlformats.org/spreadsheetml/2006/main" uniqueCount="346">
  <si>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</si>
  <si>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</si>
  <si>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</si>
  <si>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</si>
  <si>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</si>
  <si>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</si>
  <si>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</si>
  <si>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</si>
  <si>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</si>
  <si>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</si>
  <si>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</si>
  <si>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</si>
  <si>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</si>
  <si>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</si>
  <si>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</si>
  <si>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</si>
  <si>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</si>
  <si>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</si>
  <si>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</si>
  <si>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</si>
  <si>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</si>
  <si>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</si>
  <si>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</si>
  <si>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</si>
  <si>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</si>
  <si>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</si>
  <si>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</si>
  <si>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</si>
  <si>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</si>
  <si>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</si>
  <si>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</si>
  <si>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Центр семейной медицины</t>
  </si>
  <si>
    <t>Кронштадт, СПб, ул. Андреевская д. 5</t>
  </si>
  <si>
    <t>946-28-50, 2-й эт без лифта</t>
  </si>
  <si>
    <t>09:00-13:00</t>
  </si>
  <si>
    <t>Вячеслав</t>
  </si>
  <si>
    <t xml:space="preserve">200 - Пластиковые стаканчики
 </t>
  </si>
  <si>
    <t>,8-906-260-99-29 (Андреевская)!!  на этот адрес Ё возим,  у них особое заполнение доков всегда скидывать счет на воду bitukova.ekaterina@gmail.com (только на эту почту), как можно раньше- работают до 14</t>
  </si>
  <si>
    <t>Спиридонов</t>
  </si>
  <si>
    <t>Ломоносовский район, деревня Разбегаево</t>
  </si>
  <si>
    <t>ул. Березовая, д. 2, 8-911-979-38-68</t>
  </si>
  <si>
    <t>10:00-15:00</t>
  </si>
  <si>
    <t>ЗАБИРАТЬ ПУСТУЮ ТАРУ ОБЯЗАТЕЛЬНО!!!!! созвон за час</t>
  </si>
  <si>
    <t>Водоносов</t>
  </si>
  <si>
    <t>г. Пушкин, Павловское шоссе, д. 25</t>
  </si>
  <si>
    <t>кв. 25, 2ая парадная, домофон не работает, 8-931-952-86-36</t>
  </si>
  <si>
    <t>10:00-13:00</t>
  </si>
  <si>
    <t>Фахри</t>
  </si>
  <si>
    <t>Поставка №3 (3 из 5 бут), заказывает 19л ДОМОФОН НЕ РАБОТАЕТ.</t>
  </si>
  <si>
    <t>Клиент№4821</t>
  </si>
  <si>
    <t>СПБ, ул. Здоровцева, д. 23</t>
  </si>
  <si>
    <t>кв. 51, 8-981-738-58-11</t>
  </si>
  <si>
    <t>Созвон обязателен</t>
  </si>
  <si>
    <t>МУП ЖКХ г.Гатчина</t>
  </si>
  <si>
    <t>г. Гатчина, Киевскаяул д. 13А</t>
  </si>
  <si>
    <t>8-921-779-24-08 надежда Петровна</t>
  </si>
  <si>
    <t>8:00-13:00 14:00-16:00</t>
  </si>
  <si>
    <t>Тимур</t>
  </si>
  <si>
    <t xml:space="preserve">20 - Сер.кап. 1-й кат. 19л
 </t>
  </si>
  <si>
    <t>обед 12:00 до 13:00, созвон за полчаса чтобы был на месте СОКРАЩЁННЫЙ ДЕНЬ ДО 16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</si>
  <si>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</si>
  <si>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</si>
  <si>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</si>
  <si>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СПб, поселок Шушары, ул. Первомайская, д. 15</t>
  </si>
  <si>
    <t>кв. 155, 8-965-076-70-59</t>
  </si>
  <si>
    <t xml:space="preserve">1 - Помпа СТАНДАРТ
 </t>
  </si>
  <si>
    <t>созвон , если не успеваете - 8-921-444-58-54</t>
  </si>
  <si>
    <t>Клиент №152</t>
  </si>
  <si>
    <t>СПб, ул. Благодатная д. 38</t>
  </si>
  <si>
    <t>кв. 1, 8-921-650-85-70, 387-67-35, 8-921-356-99-25</t>
  </si>
  <si>
    <t>Владимир</t>
  </si>
  <si>
    <t>созвон за 30 мин</t>
  </si>
  <si>
    <t>Клиент №594</t>
  </si>
  <si>
    <t>г. Пушкин, СПб, Петербургское шоссе д. 13/1</t>
  </si>
  <si>
    <t>кв. 196, 8-921-655-00-48</t>
  </si>
  <si>
    <t>Чтобы успели подойти созвон за час,</t>
  </si>
  <si>
    <t>г. Пушкин, СПб, ул. Архитектора Данини, д. 5</t>
  </si>
  <si>
    <t>кв. 1013, 8-911-997-33-22</t>
  </si>
  <si>
    <t>Если не успеваете позвонить за час и вежливо сказать когда приедете.</t>
  </si>
  <si>
    <t>СПб, Ломоносовский район, Горбунковское сельское поселение, деревня Горбунки, ул. Горбунки, д. 52</t>
  </si>
  <si>
    <t>кв. 3, 8-906-246-28-84</t>
  </si>
  <si>
    <t>10:00-17:00</t>
  </si>
  <si>
    <t>домофон не работает,созвон</t>
  </si>
  <si>
    <t>СПб, Ленинский пр. д. 114</t>
  </si>
  <si>
    <t>магазин Афоня, 8-911-217-99-34, 983-43-09</t>
  </si>
  <si>
    <t>Невский терминал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</si>
  <si>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</si>
  <si>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</si>
  <si>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СПБ, проспект Стачек д. 105</t>
  </si>
  <si>
    <t>К2, кв. 210,8 этаж,  8-996-786-65-09</t>
  </si>
  <si>
    <t>8-996-786-65-09. ВОЗИТЬ В СТРОГО УКАЗАННОЕ ВРЕМЯ!!!!!!!! ЕЩЁ ОДНА ЖАЛОБА=ШТРАФ! воду у дверей не оставлять (если оставите воду у двери - клиент на карту деньги не переведёт), забирать пустые бутыли!</t>
  </si>
  <si>
    <t>СПб, ул. Софийская д. 56 литер Е</t>
  </si>
  <si>
    <t>8-952-200-04-06, 8-904-334-85-00</t>
  </si>
  <si>
    <t xml:space="preserve">1 - ЧЕК (всегда)
 </t>
  </si>
  <si>
    <t>всегда возить чек, звонить на второй номер</t>
  </si>
  <si>
    <t>СПб, Московский пр. д. 197</t>
  </si>
  <si>
    <t>кв 28 8-903-314-16-16</t>
  </si>
  <si>
    <t>Мы должны БЫЛИ 150р</t>
  </si>
  <si>
    <t>Клиент №5550</t>
  </si>
  <si>
    <t>Колпино, Бульвар трудящихся д. 39</t>
  </si>
  <si>
    <t>кв346 8-905-229-40-70</t>
  </si>
  <si>
    <t>Клиент№5150</t>
  </si>
  <si>
    <t>СПб, ул. Брянцева д. 15к2</t>
  </si>
  <si>
    <t>кв. 373, 8-931-357-01-40</t>
  </si>
  <si>
    <t>10:00-18:00</t>
  </si>
  <si>
    <t>Федор</t>
  </si>
  <si>
    <t>Клиент№4194</t>
  </si>
  <si>
    <t>СПб, ул. Захарова д. 50</t>
  </si>
  <si>
    <t>кв. 334, 8-921-759-32-76</t>
  </si>
  <si>
    <t>11:00-14:00</t>
  </si>
  <si>
    <t>4 бут в зачёт</t>
  </si>
  <si>
    <t>с 12!созвон! 3 бут в машину перегрузят, 1 бут скажут куда поднять. сдадут 4 пустые бут+  залог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</si>
  <si>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</si>
  <si>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</si>
  <si>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</si>
  <si>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</si>
  <si>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</si>
  <si>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</si>
  <si>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если не один номер не ответитть звонить на 8-921-934-45-10  На навигаторе ставить Гусарская д. 22 или д. 30 (дальше немного проехать,созвон объяснят как найти)поменяли воду на натуральную</t>
  </si>
  <si>
    <t>Новый - с Boombate</t>
  </si>
  <si>
    <t>СПб, ул. Верейская д. 2</t>
  </si>
  <si>
    <t>кв. 55, 6-й этаж, лифта нет,   8-996-775-50-73</t>
  </si>
  <si>
    <t>9:00-12:00</t>
  </si>
  <si>
    <t>Надирбек</t>
  </si>
  <si>
    <t>строго до 12!</t>
  </si>
  <si>
    <t>РЖД (тендер)</t>
  </si>
  <si>
    <t>СПб, набережная Обводного канала д. 70к2</t>
  </si>
  <si>
    <t>Центр подготовки персонала, 8-921-637-41-02,</t>
  </si>
  <si>
    <t>Передать документы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</si>
  <si>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</si>
  <si>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</si>
  <si>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</si>
  <si>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</si>
  <si>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</t>
  </si>
  <si>
    <t>СПб, посёлок Парголово, ул. Фёдора Абрамова, 8</t>
  </si>
  <si>
    <t>кв. 116, 1 под., 8-962-704-96-29</t>
  </si>
  <si>
    <t>созвон!</t>
  </si>
  <si>
    <t>г. Колпино, СПБ, ул. Оборонная, д.2</t>
  </si>
  <si>
    <t>к2, 8-931-207-04-44</t>
  </si>
  <si>
    <t>автосервис</t>
  </si>
  <si>
    <t>Клиент№4745</t>
  </si>
  <si>
    <t>СПб, ул. Новгородская д. 23</t>
  </si>
  <si>
    <t>лит. А, пом.48-Н, ресторан МЁ, 906-75-52, 8-921-947-38-00</t>
  </si>
  <si>
    <t>по субботам работают с 12, в будние дни-с 10,8-921-947-38-00 звонить на этот номер</t>
  </si>
  <si>
    <t>Пушкин, СПб, Широкая ул. д. 6</t>
  </si>
  <si>
    <t>кв. 22,  8- 911-091-14-71 Евгения Карлова</t>
  </si>
  <si>
    <t>15:00-17:00</t>
  </si>
  <si>
    <t>раньше никого не будет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</si>
  <si>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</si>
  <si>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</si>
  <si>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</si>
  <si>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19:00-21:00</t>
  </si>
  <si>
    <t>созвон за час!ПМЕНЯЛИ ВОДУ</t>
  </si>
  <si>
    <t>Клиент№4934</t>
  </si>
  <si>
    <t>СПб, ул. Туристская д. 24-42</t>
  </si>
  <si>
    <t>кв. 93, 5-й эт (лифт есть), домофон не работает, 8-911-990-75-85</t>
  </si>
  <si>
    <t>12:00-17:00</t>
  </si>
  <si>
    <t>обязательно созвон за час чтобы успели подойти.</t>
  </si>
  <si>
    <t>Феалко Мария</t>
  </si>
  <si>
    <t>г. Колпино, СПб, Павловская ул. д. 70</t>
  </si>
  <si>
    <t>кв.86,  8-911-786-36-73</t>
  </si>
  <si>
    <t>Пакет Большая семья на 80 бут Поставка №5 (13 из 80)у них 2 адреса,см БАЗУ.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</si>
  <si>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</si>
  <si>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</si>
  <si>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</si>
  <si>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10:00-14:00</t>
  </si>
  <si>
    <t>ЗАБИРАТЬ ВСЕ ПУСТЫЕ !!!!!</t>
  </si>
  <si>
    <t>г. Пушкин, СПб, ул. Новодеревенская</t>
  </si>
  <si>
    <t>Коллективный сад №6, 3-й въезд, код на воротах 378, 8-921-314-90-47</t>
  </si>
  <si>
    <t>поселок Мурино, СПб, Привокзальная площадь д. 5А корпус 5</t>
  </si>
  <si>
    <t>кв. 291, 23й этаж, 8-921-894-30-25</t>
  </si>
  <si>
    <t>13:00-18:00</t>
  </si>
  <si>
    <t>СОЗВОН ЗА ЧАС ОБЯЗАТЕЛЬНО МОГУТ УЙТИ В МАГАЗИН</t>
  </si>
  <si>
    <t>СПб, Гражданский пр., д. 116к5</t>
  </si>
  <si>
    <t>кв. 205, 6-й этаж, 8-921-657-87-70</t>
  </si>
  <si>
    <t>ЧИСТЫЕ!!! бутыли с широким горлышком!</t>
  </si>
  <si>
    <t>СПб, пр. Металлистов д. 4</t>
  </si>
  <si>
    <t>кв. 48, 8-950-220-31-52 Кристина</t>
  </si>
  <si>
    <t>12:00-15:00</t>
  </si>
  <si>
    <t>созвон за час, гуляет с ребенком,домофон не работает чтобы успели подойти</t>
  </si>
  <si>
    <t>РУССКИЙ ЛЕС (бывш. Тара Трейдинг)</t>
  </si>
  <si>
    <t>г. Коммунар, ул. Павловская, д. 9</t>
  </si>
  <si>
    <t>"офис 1А. 460-17-33 Александр 8-960-250-07-81 Екатерина 8-921-632-46-90"</t>
  </si>
  <si>
    <t>до 14:00!В ЭТОТ РАЗ ЗВОНИТЬ НА НОМЕР 8-921-927-73-90 Людмила</t>
  </si>
  <si>
    <t>СПб, ул. Варшавская д. 3</t>
  </si>
  <si>
    <t>Мебель Холл, 3-й корпус, 2-й этаж, секция 209, 401-49-48</t>
  </si>
  <si>
    <t>СПб, посёлок Шушары, Ленсоветовская дорога участок 372</t>
  </si>
  <si>
    <t>Промзона, 8-921-338-12-98</t>
  </si>
  <si>
    <t>Звонить 8-930-893-06-77 только на этот номер номер ив контактах только в самом последнем случае это руководитель</t>
  </si>
  <si>
    <t>Клиент №5738</t>
  </si>
  <si>
    <t>СПб, переулок Виленский д. 15</t>
  </si>
  <si>
    <t>8-921-575-16-34</t>
  </si>
  <si>
    <t>12:00-16:00</t>
  </si>
  <si>
    <t>КЛИЕНТ ОТ ДИМЫ ИЛИ С19 ЗВОНИТЕ ОБЪЯСНИТ КАК НАЙТИ БУТЫЛИ В ХОРОШЕЙ ТАРЕ</t>
  </si>
  <si>
    <t>Клиент№2943</t>
  </si>
  <si>
    <t>г. Пушкин, СПб, ул. Гусарская д. 6к15</t>
  </si>
  <si>
    <t>кв 27, 8-911-837-26-38 Дина</t>
  </si>
  <si>
    <t>Клиент№5523</t>
  </si>
  <si>
    <t>СПб, Набережная канала Грибоедова, д. 87</t>
  </si>
  <si>
    <t>созвон встретят 8-911-992-67-60</t>
  </si>
  <si>
    <t>11:00-13:00</t>
  </si>
  <si>
    <t>желательно ближе к 12-00,Только в этот промежуток времени смогут принять воду!! БУТЫЛИ С РУЧКАМИ! созвон - на проходной встретят. Пакет Семейный годовой на 80 бут Поставка №5 (40 из 80)</t>
  </si>
  <si>
    <t>Альфа-М водоносов</t>
  </si>
  <si>
    <t>СПб, ул. Магнитогорская, д. 30</t>
  </si>
  <si>
    <t>литерА, БЦ Доминат, офис № 404,  698-60-99 доб. 204, 8-921-967-69-36</t>
  </si>
  <si>
    <t>плотные пробки на бутылях!Отзвониться обязательно если не успеете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</si>
  <si>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</si>
  <si>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</si>
  <si>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</si>
  <si>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</si>
  <si>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Клиент№3860</t>
  </si>
  <si>
    <t>СПб, Кондратьевский пр. д. 62к1</t>
  </si>
  <si>
    <t>кв. 121, 8-911-703-65-38, 291-24-99</t>
  </si>
  <si>
    <t>КЛИЕНТУ НЕ ХАМИТЬ!! БЫТЬ ВЕЖЛИВЫМ!ЕЩЁ ОДНА ЖАЛОБА = ШТРАФ!</t>
  </si>
  <si>
    <t>СПб, ул. Маршала Говорова д. 14</t>
  </si>
  <si>
    <t>кв 11, 8-906-264-16-56</t>
  </si>
  <si>
    <t>17:00-20:00</t>
  </si>
  <si>
    <t>возить в указанный клиентом промежуток временти!!   Бутыли у двери не оставлять!!Штраф= 500р</t>
  </si>
  <si>
    <t>СПб, пр. Стачек д.38</t>
  </si>
  <si>
    <t>кв. 3, 8-931-250-55-96</t>
  </si>
  <si>
    <t>Клиент№391</t>
  </si>
  <si>
    <t>поселок Мурино, СПб, Привокзальная площадь д. 3к1</t>
  </si>
  <si>
    <t>кв. 410, 8-911-936-39-43, 8-921-863-33-60</t>
  </si>
  <si>
    <t>14:00-18:00</t>
  </si>
  <si>
    <t>Клиент№3423</t>
  </si>
  <si>
    <t>г. Ломоносов, СПб,  Михайловская ул. д. 18а</t>
  </si>
  <si>
    <t>кв. 83, 422-82-38, 8-963-325-04-15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</si>
  <si>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</si>
  <si>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</si>
  <si>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</si>
  <si>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Клиент№5686</t>
  </si>
  <si>
    <t>СПБ,Пушкинский р-он, Шушары, Славянка, ул. Ростовская, д. 19/3</t>
  </si>
  <si>
    <t>кв. 20, 8-921-657-89-79</t>
  </si>
  <si>
    <t>12:00-14:00</t>
  </si>
  <si>
    <t>созвон</t>
  </si>
  <si>
    <t>СПб, ул. Цимбалина, д. 46</t>
  </si>
  <si>
    <t>кв. 91, 3-й этаж, домофон - 12, 8-981-715-54-19</t>
  </si>
  <si>
    <t>СОЗВОН</t>
  </si>
  <si>
    <t>СПб, Южное шоссе д. 100</t>
  </si>
  <si>
    <t>кв. 5, 2й этаж, 8-911-994-49-97</t>
  </si>
  <si>
    <t>кодовый от парадной замок 246.</t>
  </si>
  <si>
    <t>СПб, пр. Светлановский д. 70к1</t>
  </si>
  <si>
    <t>Салон красоты Леди, 532-72-72</t>
  </si>
  <si>
    <t>по возможности пораньше</t>
  </si>
  <si>
    <t>разовый</t>
  </si>
  <si>
    <t>кв.211, 8-950-048-16-86</t>
  </si>
  <si>
    <t xml:space="preserve">1 - Помпа МАКСИ
 1 - ЧЕК (1-й раз)
 </t>
  </si>
  <si>
    <t>ориентир улица Генерала Хазова дом стоит и на Петербургсеом шоссе и на Хазова.</t>
  </si>
  <si>
    <t>СПб, ул. Белинского д. 8</t>
  </si>
  <si>
    <t>8-911-299-43-76 Про бар</t>
  </si>
  <si>
    <t>2 бут в залог</t>
  </si>
  <si>
    <t xml:space="preserve">1 - ЧЕК (1-й раз)
 1 - Помпа АкваНова Макси
 </t>
  </si>
  <si>
    <t>Открываются с 14 раньше никого не будет</t>
  </si>
  <si>
    <t>Клиент№5199</t>
  </si>
  <si>
    <t>г. Петергоф, СПб, ул. Ботаническая, д. 3к5</t>
  </si>
  <si>
    <t>кафе Суши-Пицца, 407-15-35, 8-911-093-34-72</t>
  </si>
  <si>
    <t>ОЛВИОС</t>
  </si>
  <si>
    <t>Спб, ул. Союза Печатников д. 30</t>
  </si>
  <si>
    <t>кв. 20, 3й этаж, 8-921- 938-25-25</t>
  </si>
  <si>
    <t>забрать пустую тару подписать акт приёма передачи</t>
  </si>
  <si>
    <t>СПб, посёлок Понтонный, ул. Варвары Петровой, д. 6</t>
  </si>
  <si>
    <t>кв. 69, 8-952-395-56-79  Денис</t>
  </si>
  <si>
    <t>ЧИСТЫЕ АККУРАТНЫЕ БУТЫЛИ! забирать все пустые бутыли</t>
  </si>
  <si>
    <t>г. Пушкин, СПб,  ул. Кедринская д. 6</t>
  </si>
  <si>
    <t>кв. 21, 3й этаж без лифта,  8-921-971-62-00</t>
  </si>
  <si>
    <t>созвон за полчаса обязателен</t>
  </si>
  <si>
    <t>Развитие личности водоносов</t>
  </si>
  <si>
    <t>СПб, Альпийский переулок д. 9</t>
  </si>
  <si>
    <t>ШБИ Комбат, 8-963-348-86-75</t>
  </si>
  <si>
    <t>за подъём не требовать. не раньше 13! Созвон 8-911-210-88-80,  выдадут бахилы ( в обуви ходить там нельзя),</t>
  </si>
  <si>
    <t>ржд</t>
  </si>
  <si>
    <t>СПб, ул. Броневая д. 1</t>
  </si>
  <si>
    <t>Гапоненко Максим Александрович, 8-921-788-07-94, 8-921-182-53-58</t>
  </si>
  <si>
    <t>10:00-16:00</t>
  </si>
  <si>
    <t>NaN</t>
  </si>
  <si>
    <t>8-921-788-07-94</t>
  </si>
  <si>
    <t>Поселок Александровская, Пушкинский район, СПб, ул. Привокзальная д. 2</t>
  </si>
  <si>
    <t>Станция Александровская, 8-962-721-28-26 Полехин Константин Сергеевич</t>
  </si>
  <si>
    <t>созвон утром</t>
  </si>
  <si>
    <t>СПб, Платформа Стрельна, ул. Фронтовая</t>
  </si>
  <si>
    <t>станция Стрельна2   Вокзал рядом с будкой железнодорожного переезда, подъехать с торца здания, дальнего от дороги, зайти за вокзал, со стороны платформы, там посередине деревянная дверь, на 2-й этаж, 8-952-364-87-57 Кузнецов Павел</t>
  </si>
  <si>
    <t>СПб, железнодорожная станция Лигово</t>
  </si>
  <si>
    <t>пересечение Народного Ополчения  и Таллинского шоссе, Код 2460,  Баруев Николай Николаевич 8-950-032-34-25</t>
  </si>
  <si>
    <t>СПб, 7-й предпортовый проезд</t>
  </si>
  <si>
    <t>Ст.Предпортовая  Козлов Алексей Сергеевич 911-257-95-33</t>
  </si>
  <si>
    <t>СПб, ул. Двинская, Станция Новый Порт</t>
  </si>
  <si>
    <t>Н.Порт, ул Двинская    по ул Двинская, перед тоннелем поворот на лево, 458-21-25, 8-911-787-64-34</t>
  </si>
  <si>
    <t>СПб, Касимовская улица</t>
  </si>
  <si>
    <t>ст.Волковская   , 8-931-202-00-24</t>
  </si>
  <si>
    <t>ОБЯЗАТЕЛЬНО ПОЗВОНИТЬ ЗА ЧАС ЛЮДИ ХОДЯТ ПО РЕЛЬСАМ ЧТОБЫ УСПЕЛИ ПОДОЙТИ 8-921-887-95-34</t>
  </si>
  <si>
    <t>СПб, Пушкин, Волхонское шоссе д. 40</t>
  </si>
  <si>
    <t>Станция Александровская Пушкин 22 км - Волхонское ш. (Станция Александровская) 8-962-721-28-26</t>
  </si>
  <si>
    <t>станция Стрельна1 Будка железнодорожного переезда, 8-952-364-87-57 , 8-904-553-14-01</t>
  </si>
  <si>
    <t>СПб, Ропшинское шоссе</t>
  </si>
  <si>
    <t>Ропшинское ш  ЖД Переезд через ропшинское шоссе, в районе ул. Демьяна Бедного, 8-952-364-87-57, 8-904-553-14-01</t>
  </si>
  <si>
    <t>СПб, Петергоф, ул. Аврова</t>
  </si>
  <si>
    <t>Ст Н. Петергоф - вокзал  ЖД Переезд, Направление на Ломоносов 29 км - ул Аврова, рядом со станцией "Новый Петергоф", 8-952-364-87-57, 8-904-553-14-01</t>
  </si>
  <si>
    <t>СПб, Петергоф, Петергофская ул.</t>
  </si>
  <si>
    <t>ул. Петергофская  Будка ЖД Переезда, Направление на Ломоносов 33 км - ул. Петергофская - на Гостилицкое ш. 8-952-364-87-57, 8-904-553-14-01</t>
  </si>
  <si>
    <t>СПб, ул. Заставская 14</t>
  </si>
  <si>
    <t>ЖД-Заставский   переезд 8-931-202-00-24 Полозов Игорь Владимирович</t>
  </si>
  <si>
    <t>Ломоносов, СПб, Морская ул. д. 2</t>
  </si>
  <si>
    <t>Дворцовый  ЖД Переезд, где Морская ул. Переходит в Дворцовый проспект, 8-921-421-16-15, 8-921-343-32-22</t>
  </si>
  <si>
    <t>Сосновая ул., станция Большая Ижора</t>
  </si>
  <si>
    <t>Фильчагин Александр Сергеевич, 8-921-421-16-15, 8-921-343-32-22</t>
  </si>
  <si>
    <t>СПб, ул. Краснопутиловская</t>
  </si>
  <si>
    <t>ЖД-Южный 8-904-601-06-20, 8-911-102-47-11</t>
  </si>
  <si>
    <t>ЖД-Вологодский   8-904-601-06-20</t>
  </si>
  <si>
    <t>СПб, ул. Возрождения</t>
  </si>
  <si>
    <t>Ст.Нарвский   8-904-601-06-20</t>
  </si>
  <si>
    <t>СПб, Автово, Портовая ул. д. 1</t>
  </si>
  <si>
    <t>Автово, Портовая ул 1  8-904-601-06-20</t>
  </si>
  <si>
    <t>Гатчинский район, Ленинградская область, станция Пудость</t>
  </si>
  <si>
    <t>переезд, 8-950-032-34-25 Баруев Николай Николаевич</t>
  </si>
  <si>
    <t>Гатчинский район, Ленинградская область, Сокколовское шоссе</t>
  </si>
  <si>
    <t>переезд,  8-950-032-34-25 Баруев Николай Николаевич</t>
  </si>
  <si>
    <t>Гатчинский район, Ленинградская область, Мариенбург</t>
  </si>
  <si>
    <t>за станцией Мариенбург, 8-950-032-34-25 Баруев Николай Николаевич</t>
  </si>
  <si>
    <t>СПб, Пушкин 29 км</t>
  </si>
  <si>
    <t>ст.Верево Радаев Сергей Дмитриевич 8-962-688-19-88</t>
  </si>
  <si>
    <t>г. Гатчина, СПб, ул. Волкова</t>
  </si>
  <si>
    <t>Радаев Сергей Дмитриевич 8-962-688-19-88</t>
  </si>
  <si>
    <t>СПб, переезд станция Старое Мозино</t>
  </si>
  <si>
    <t>новая развязка за АЗС Neste, Радаев Сергей Дмитриевич 8-962-688-19-88</t>
  </si>
  <si>
    <t>СПб, Ораниенбаум, пл.  Жертв Революции д. 1</t>
  </si>
  <si>
    <t>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</t>
  </si>
  <si>
    <t>8-921-421-16-15, 8-921-343-32-22 Фильчагин Александр СергОраниенбаум  вокзал, подъехать по тротуару к правому торцу здания вокзала, там с угла дверь коричневая с несколькими ступеньками вниз, под вывеской "Салон Красоты" - туда на последний этаж, Фильчагин Александр Сергеевич 8-921-421-16-15, 8-921-343-32-22еевич</t>
  </si>
  <si>
    <t>поселок городского типа Лебяжье, Ломоносовский район, Ленинградская область,  станция Лебяжье</t>
  </si>
  <si>
    <t>Станция-Лебяжье  переезд 61 км,Фролов Алексей Сергеевич 8-921-090-07-50</t>
  </si>
  <si>
    <t>пускают только граждан РФ</t>
  </si>
  <si>
    <t>СПб, ул. Кирочная д. 17</t>
  </si>
  <si>
    <t>(по факту Манежный 16) кв 95, 7 этаж- лифт есть,  8-951-656-76-96</t>
  </si>
  <si>
    <t>ГазпромНефть - Аэро</t>
  </si>
  <si>
    <t>СПб, поселок Левашово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</si>
  <si>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</si>
  <si>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документы от 01.01.2019 ОСОБОЕ ЗАПОЛНЕНИЕ,  как можно раньше!  звонить на этот номер 8-911-282-78-17 если не алё 8-904-617-94-67.</t>
  </si>
  <si>
    <t>СПб, пр. Космонавтов д. 61к1</t>
  </si>
  <si>
    <t>кв. 385, 4й этаж, 8-931-972-57-95</t>
  </si>
  <si>
    <t>не увспеваете позвоните домофон не работает (есть консьерж)</t>
  </si>
  <si>
    <t>СПб,  Вознесенский пр. д.4</t>
  </si>
  <si>
    <t>домофон 6, 8-950-044-01-20</t>
  </si>
  <si>
    <t>с 12!!</t>
  </si>
  <si>
    <t>ИП Соминский</t>
  </si>
  <si>
    <t>СПб, Невский пр., д. 114-116</t>
  </si>
  <si>
    <t>ТК Невский, 1-й этаж, магазин бижутерии Konplott, 385-11-59, 955-55-41</t>
  </si>
  <si>
    <t>КАК МОЖНО РАНЬШЕ СОЗВОН ПЕРЕД ОТГРУЗКОЙ!!!!!!1 этаж  - переехали, звонить на номер 385-11-59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</si>
</sst>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8" sqref="A9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31</v>
      </c>
      <c r="C6" s="60">
        <v>4009</v>
      </c>
      <c r="D6" s="59" t="s">
        <v>32</v>
      </c>
      <c r="E6" s="59" t="s">
        <v>33</v>
      </c>
      <c r="F6" s="61" t="s">
        <v>34</v>
      </c>
      <c r="G6" s="59" t="s">
        <v>35</v>
      </c>
      <c r="H6" s="62"/>
      <c r="I6" s="63"/>
      <c r="J6" s="63"/>
      <c r="K6" s="63">
        <v>5</v>
      </c>
      <c r="L6" s="63"/>
      <c r="M6" s="63"/>
      <c r="N6" s="63" t="str">
        <f>SUM(I6:M6)</f>
        <v>0</v>
      </c>
      <c r="O6" s="64"/>
      <c r="P6" s="63"/>
      <c r="Q6" s="63">
        <v>1050</v>
      </c>
      <c r="R6" s="63">
        <v>50</v>
      </c>
      <c r="S6" s="61" t="s">
        <v>36</v>
      </c>
      <c r="T6" s="61" t="s">
        <v>37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5483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>
        <v>20</v>
      </c>
      <c r="L7" s="49"/>
      <c r="M7" s="49"/>
      <c r="N7" s="49" t="str">
        <f>SUM(I7:M7)</f>
        <v>0</v>
      </c>
      <c r="O7" s="50"/>
      <c r="P7" s="49">
        <v>2000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2981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/>
      <c r="L8" s="49">
        <v>1</v>
      </c>
      <c r="M8" s="49"/>
      <c r="N8" s="49" t="str">
        <f>SUM(I8:M8)</f>
        <v>0</v>
      </c>
      <c r="O8" s="50"/>
      <c r="P8" s="49">
        <v>0</v>
      </c>
      <c r="Q8" s="49"/>
      <c r="R8" s="49"/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4821</v>
      </c>
      <c r="D9" s="46" t="s">
        <v>50</v>
      </c>
      <c r="E9" s="46" t="s">
        <v>51</v>
      </c>
      <c r="F9" s="38" t="s">
        <v>46</v>
      </c>
      <c r="G9" s="46" t="s">
        <v>35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65">
        <v>5</v>
      </c>
      <c r="B10" s="66" t="s">
        <v>53</v>
      </c>
      <c r="C10" s="67">
        <v>500045</v>
      </c>
      <c r="D10" s="66" t="s">
        <v>54</v>
      </c>
      <c r="E10" s="66" t="s">
        <v>55</v>
      </c>
      <c r="F10" s="68" t="s">
        <v>56</v>
      </c>
      <c r="G10" s="66" t="s">
        <v>57</v>
      </c>
      <c r="H10" s="69"/>
      <c r="I10" s="70"/>
      <c r="J10" s="70"/>
      <c r="K10" s="70"/>
      <c r="L10" s="70"/>
      <c r="M10" s="70">
        <v>20</v>
      </c>
      <c r="N10" s="70" t="str">
        <f>SUM(I10:M10)</f>
        <v>0</v>
      </c>
      <c r="O10" s="71"/>
      <c r="P10" s="70">
        <v>2200</v>
      </c>
      <c r="Q10" s="70"/>
      <c r="R10" s="70"/>
      <c r="S10" s="68" t="s">
        <v>58</v>
      </c>
      <c r="T10" s="68" t="s">
        <v>59</v>
      </c>
      <c r="U10" s="6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43</v>
      </c>
      <c r="C11" s="47">
        <v>4692</v>
      </c>
      <c r="D11" s="46" t="s">
        <v>60</v>
      </c>
      <c r="E11" s="46" t="s">
        <v>61</v>
      </c>
      <c r="F11" s="38" t="s">
        <v>46</v>
      </c>
      <c r="G11" s="46" t="s">
        <v>47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420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43</v>
      </c>
      <c r="C12" s="47">
        <v>3675</v>
      </c>
      <c r="D12" s="46" t="s">
        <v>63</v>
      </c>
      <c r="E12" s="46" t="s">
        <v>64</v>
      </c>
      <c r="F12" s="38" t="s">
        <v>46</v>
      </c>
      <c r="G12" s="46" t="s">
        <v>47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765</v>
      </c>
      <c r="Q12" s="49"/>
      <c r="R12" s="49"/>
      <c r="S12" s="38" t="s">
        <v>65</v>
      </c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67</v>
      </c>
      <c r="C13" s="47">
        <v>152</v>
      </c>
      <c r="D13" s="46" t="s">
        <v>68</v>
      </c>
      <c r="E13" s="46" t="s">
        <v>69</v>
      </c>
      <c r="F13" s="38" t="s">
        <v>34</v>
      </c>
      <c r="G13" s="46" t="s">
        <v>70</v>
      </c>
      <c r="H13" s="48"/>
      <c r="I13" s="49"/>
      <c r="J13" s="49">
        <v>10</v>
      </c>
      <c r="K13" s="49"/>
      <c r="L13" s="49"/>
      <c r="M13" s="49"/>
      <c r="N13" s="49" t="str">
        <f>SUM(I13:M13)</f>
        <v>0</v>
      </c>
      <c r="O13" s="50"/>
      <c r="P13" s="49">
        <v>1500</v>
      </c>
      <c r="Q13" s="49"/>
      <c r="R13" s="49"/>
      <c r="S13" s="38"/>
      <c r="T13" s="38" t="s">
        <v>71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72</v>
      </c>
      <c r="C14" s="47">
        <v>594</v>
      </c>
      <c r="D14" s="46" t="s">
        <v>73</v>
      </c>
      <c r="E14" s="46" t="s">
        <v>74</v>
      </c>
      <c r="F14" s="38" t="s">
        <v>41</v>
      </c>
      <c r="G14" s="46" t="s">
        <v>57</v>
      </c>
      <c r="H14" s="48"/>
      <c r="I14" s="49"/>
      <c r="J14" s="49">
        <v>6</v>
      </c>
      <c r="K14" s="49"/>
      <c r="L14" s="49"/>
      <c r="M14" s="49"/>
      <c r="N14" s="49" t="str">
        <f>SUM(I14:M14)</f>
        <v>0</v>
      </c>
      <c r="O14" s="50"/>
      <c r="P14" s="49">
        <v>1110</v>
      </c>
      <c r="Q14" s="49"/>
      <c r="R14" s="49"/>
      <c r="S14" s="38"/>
      <c r="T14" s="38" t="s">
        <v>75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43</v>
      </c>
      <c r="C15" s="47">
        <v>92915</v>
      </c>
      <c r="D15" s="46" t="s">
        <v>76</v>
      </c>
      <c r="E15" s="46" t="s">
        <v>77</v>
      </c>
      <c r="F15" s="38" t="s">
        <v>46</v>
      </c>
      <c r="G15" s="46" t="s">
        <v>47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38</v>
      </c>
      <c r="C16" s="47">
        <v>5984</v>
      </c>
      <c r="D16" s="46" t="s">
        <v>79</v>
      </c>
      <c r="E16" s="46" t="s">
        <v>80</v>
      </c>
      <c r="F16" s="38" t="s">
        <v>81</v>
      </c>
      <c r="G16" s="46" t="s">
        <v>35</v>
      </c>
      <c r="H16" s="48"/>
      <c r="I16" s="49"/>
      <c r="J16" s="49"/>
      <c r="K16" s="49">
        <v>3</v>
      </c>
      <c r="L16" s="49"/>
      <c r="M16" s="49"/>
      <c r="N16" s="49" t="str">
        <f>SUM(I16:M16)</f>
        <v>0</v>
      </c>
      <c r="O16" s="50"/>
      <c r="P16" s="49">
        <v>450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43</v>
      </c>
      <c r="C17" s="47">
        <v>91657</v>
      </c>
      <c r="D17" s="46" t="s">
        <v>83</v>
      </c>
      <c r="E17" s="46" t="s">
        <v>84</v>
      </c>
      <c r="F17" s="38" t="s">
        <v>41</v>
      </c>
      <c r="G17" s="46" t="s">
        <v>70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620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65">
        <v>13</v>
      </c>
      <c r="B18" s="66" t="s">
        <v>85</v>
      </c>
      <c r="C18" s="67">
        <v>2452</v>
      </c>
      <c r="D18" s="66" t="s">
        <v>86</v>
      </c>
      <c r="E18" s="66" t="s">
        <v>87</v>
      </c>
      <c r="F18" s="68" t="s">
        <v>41</v>
      </c>
      <c r="G18" s="66" t="s">
        <v>47</v>
      </c>
      <c r="H18" s="69"/>
      <c r="I18" s="70"/>
      <c r="J18" s="70"/>
      <c r="K18" s="70"/>
      <c r="L18" s="70">
        <v>10</v>
      </c>
      <c r="M18" s="70"/>
      <c r="N18" s="70" t="str">
        <f>SUM(I18:M18)</f>
        <v>0</v>
      </c>
      <c r="O18" s="71"/>
      <c r="P18" s="70"/>
      <c r="Q18" s="70">
        <v>1300</v>
      </c>
      <c r="R18" s="70"/>
      <c r="S18" s="68"/>
      <c r="T18" s="68"/>
      <c r="U18" s="6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43</v>
      </c>
      <c r="C19" s="47">
        <v>93550</v>
      </c>
      <c r="D19" s="46" t="s">
        <v>88</v>
      </c>
      <c r="E19" s="46" t="s">
        <v>89</v>
      </c>
      <c r="F19" s="38" t="s">
        <v>46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43</v>
      </c>
      <c r="C20" s="47">
        <v>2795</v>
      </c>
      <c r="D20" s="46" t="s">
        <v>91</v>
      </c>
      <c r="E20" s="46" t="s">
        <v>92</v>
      </c>
      <c r="F20" s="38" t="s">
        <v>81</v>
      </c>
      <c r="G20" s="46" t="s">
        <v>70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640</v>
      </c>
      <c r="Q20" s="49"/>
      <c r="R20" s="49"/>
      <c r="S20" s="38" t="s">
        <v>93</v>
      </c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43</v>
      </c>
      <c r="C21" s="47">
        <v>94056</v>
      </c>
      <c r="D21" s="46" t="s">
        <v>95</v>
      </c>
      <c r="E21" s="46" t="s">
        <v>96</v>
      </c>
      <c r="F21" s="38" t="s">
        <v>46</v>
      </c>
      <c r="G21" s="46" t="s">
        <v>70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70</v>
      </c>
      <c r="Q21" s="49"/>
      <c r="R21" s="49"/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98</v>
      </c>
      <c r="C22" s="47">
        <v>5550</v>
      </c>
      <c r="D22" s="46" t="s">
        <v>99</v>
      </c>
      <c r="E22" s="46" t="s">
        <v>100</v>
      </c>
      <c r="F22" s="38" t="s">
        <v>41</v>
      </c>
      <c r="G22" s="46" t="s">
        <v>47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360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101</v>
      </c>
      <c r="C23" s="47">
        <v>5150</v>
      </c>
      <c r="D23" s="46" t="s">
        <v>102</v>
      </c>
      <c r="E23" s="46" t="s">
        <v>103</v>
      </c>
      <c r="F23" s="38" t="s">
        <v>104</v>
      </c>
      <c r="G23" s="46" t="s">
        <v>105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360</v>
      </c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106</v>
      </c>
      <c r="C24" s="47">
        <v>4194</v>
      </c>
      <c r="D24" s="46" t="s">
        <v>107</v>
      </c>
      <c r="E24" s="46" t="s">
        <v>108</v>
      </c>
      <c r="F24" s="38" t="s">
        <v>109</v>
      </c>
      <c r="G24" s="46" t="s">
        <v>35</v>
      </c>
      <c r="H24" s="48"/>
      <c r="I24" s="49"/>
      <c r="J24" s="49">
        <v>4</v>
      </c>
      <c r="K24" s="49"/>
      <c r="L24" s="49"/>
      <c r="M24" s="49"/>
      <c r="N24" s="49" t="str">
        <f>SUM(I24:M24)</f>
        <v>0</v>
      </c>
      <c r="O24" s="50" t="s">
        <v>110</v>
      </c>
      <c r="P24" s="49">
        <v>840</v>
      </c>
      <c r="Q24" s="49"/>
      <c r="R24" s="49"/>
      <c r="S24" s="38"/>
      <c r="T24" s="38" t="s">
        <v>111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65">
        <v>20</v>
      </c>
      <c r="B25" s="66" t="s">
        <v>112</v>
      </c>
      <c r="C25" s="67">
        <v>2897</v>
      </c>
      <c r="D25" s="66" t="s">
        <v>113</v>
      </c>
      <c r="E25" s="66" t="s">
        <v>114</v>
      </c>
      <c r="F25" s="68" t="s">
        <v>41</v>
      </c>
      <c r="G25" s="66" t="s">
        <v>47</v>
      </c>
      <c r="H25" s="69"/>
      <c r="I25" s="70"/>
      <c r="J25" s="70"/>
      <c r="K25" s="70">
        <v>10</v>
      </c>
      <c r="L25" s="70"/>
      <c r="M25" s="70"/>
      <c r="N25" s="70" t="str">
        <f>SUM(I25:M25)</f>
        <v>0</v>
      </c>
      <c r="O25" s="71"/>
      <c r="P25" s="70"/>
      <c r="Q25" s="70">
        <v>1250</v>
      </c>
      <c r="R25" s="70"/>
      <c r="S25" s="68"/>
      <c r="T25" s="68"/>
      <c r="U25" s="6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115</v>
      </c>
      <c r="C26" s="72">
        <v>6436</v>
      </c>
      <c r="D26" s="46" t="s">
        <v>116</v>
      </c>
      <c r="E26" s="46" t="s">
        <v>117</v>
      </c>
      <c r="F26" s="38" t="s">
        <v>41</v>
      </c>
      <c r="G26" s="46" t="s">
        <v>47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450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119</v>
      </c>
      <c r="C27" s="47">
        <v>2010</v>
      </c>
      <c r="D27" s="46" t="s">
        <v>120</v>
      </c>
      <c r="E27" s="46" t="s">
        <v>121</v>
      </c>
      <c r="F27" s="38" t="s">
        <v>122</v>
      </c>
      <c r="G27" s="46" t="s">
        <v>123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480</v>
      </c>
      <c r="Q27" s="49"/>
      <c r="R27" s="49">
        <v>60</v>
      </c>
      <c r="S27" s="38"/>
      <c r="T27" s="38" t="s">
        <v>124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5">
        <v>23</v>
      </c>
      <c r="B28" s="66" t="s">
        <v>125</v>
      </c>
      <c r="C28" s="67">
        <v>80001</v>
      </c>
      <c r="D28" s="66" t="s">
        <v>126</v>
      </c>
      <c r="E28" s="66" t="s">
        <v>127</v>
      </c>
      <c r="F28" s="68" t="s">
        <v>46</v>
      </c>
      <c r="G28" s="66" t="s">
        <v>123</v>
      </c>
      <c r="H28" s="69"/>
      <c r="I28" s="70">
        <v>0</v>
      </c>
      <c r="J28" s="70"/>
      <c r="K28" s="70"/>
      <c r="L28" s="70"/>
      <c r="M28" s="70"/>
      <c r="N28" s="70" t="str">
        <f>SUM(I28:M28)</f>
        <v>0</v>
      </c>
      <c r="O28" s="71"/>
      <c r="P28" s="70"/>
      <c r="Q28" s="70">
        <v>0</v>
      </c>
      <c r="R28" s="70"/>
      <c r="S28" s="68"/>
      <c r="T28" s="68" t="s">
        <v>128</v>
      </c>
      <c r="U28" s="6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129</v>
      </c>
      <c r="C29" s="47">
        <v>670</v>
      </c>
      <c r="D29" s="46" t="s">
        <v>130</v>
      </c>
      <c r="E29" s="46" t="s">
        <v>131</v>
      </c>
      <c r="F29" s="38" t="s">
        <v>132</v>
      </c>
      <c r="G29" s="46" t="s">
        <v>123</v>
      </c>
      <c r="H29" s="48"/>
      <c r="I29" s="49"/>
      <c r="J29" s="49">
        <v>2</v>
      </c>
      <c r="K29" s="49"/>
      <c r="L29" s="49"/>
      <c r="M29" s="49"/>
      <c r="N29" s="49" t="str">
        <f>SUM(I29:M29)</f>
        <v>0</v>
      </c>
      <c r="O29" s="50"/>
      <c r="P29" s="49">
        <v>340</v>
      </c>
      <c r="Q29" s="49"/>
      <c r="R29" s="49"/>
      <c r="S29" s="38"/>
      <c r="T29" s="38" t="s">
        <v>133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43</v>
      </c>
      <c r="C30" s="47">
        <v>92799</v>
      </c>
      <c r="D30" s="46" t="s">
        <v>134</v>
      </c>
      <c r="E30" s="46" t="s">
        <v>135</v>
      </c>
      <c r="F30" s="38" t="s">
        <v>41</v>
      </c>
      <c r="G30" s="46" t="s">
        <v>105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960</v>
      </c>
      <c r="Q30" s="49"/>
      <c r="R30" s="49"/>
      <c r="S30" s="38"/>
      <c r="T30" s="38" t="s">
        <v>136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43</v>
      </c>
      <c r="C31" s="47">
        <v>4716</v>
      </c>
      <c r="D31" s="46" t="s">
        <v>137</v>
      </c>
      <c r="E31" s="46" t="s">
        <v>138</v>
      </c>
      <c r="F31" s="38" t="s">
        <v>41</v>
      </c>
      <c r="G31" s="46" t="s">
        <v>47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800</v>
      </c>
      <c r="Q31" s="49"/>
      <c r="R31" s="49"/>
      <c r="S31" s="38"/>
      <c r="T31" s="38" t="s">
        <v>139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140</v>
      </c>
      <c r="C32" s="47">
        <v>4745</v>
      </c>
      <c r="D32" s="46" t="s">
        <v>141</v>
      </c>
      <c r="E32" s="46" t="s">
        <v>142</v>
      </c>
      <c r="F32" s="38" t="s">
        <v>46</v>
      </c>
      <c r="G32" s="46" t="s">
        <v>105</v>
      </c>
      <c r="H32" s="48"/>
      <c r="I32" s="49"/>
      <c r="J32" s="49">
        <v>10</v>
      </c>
      <c r="K32" s="49"/>
      <c r="L32" s="49"/>
      <c r="M32" s="49"/>
      <c r="N32" s="49" t="str">
        <f>SUM(I32:M32)</f>
        <v>0</v>
      </c>
      <c r="O32" s="50"/>
      <c r="P32" s="49">
        <v>1450</v>
      </c>
      <c r="Q32" s="49"/>
      <c r="R32" s="49"/>
      <c r="S32" s="38"/>
      <c r="T32" s="38" t="s">
        <v>143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43</v>
      </c>
      <c r="C33" s="72">
        <v>94904</v>
      </c>
      <c r="D33" s="46" t="s">
        <v>144</v>
      </c>
      <c r="E33" s="46" t="s">
        <v>145</v>
      </c>
      <c r="F33" s="38" t="s">
        <v>146</v>
      </c>
      <c r="G33" s="46" t="s">
        <v>57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350</v>
      </c>
      <c r="Q33" s="49"/>
      <c r="R33" s="49"/>
      <c r="S33" s="38"/>
      <c r="T33" s="38" t="s">
        <v>147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148</v>
      </c>
      <c r="C34" s="47">
        <v>4664</v>
      </c>
      <c r="D34" s="46" t="s">
        <v>149</v>
      </c>
      <c r="E34" s="46" t="s">
        <v>150</v>
      </c>
      <c r="F34" s="38" t="s">
        <v>151</v>
      </c>
      <c r="G34" s="46" t="s">
        <v>105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>
        <v>330</v>
      </c>
      <c r="Q34" s="49"/>
      <c r="R34" s="49"/>
      <c r="S34" s="38"/>
      <c r="T34" s="38" t="s">
        <v>152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153</v>
      </c>
      <c r="C35" s="47">
        <v>4934</v>
      </c>
      <c r="D35" s="46" t="s">
        <v>154</v>
      </c>
      <c r="E35" s="46" t="s">
        <v>155</v>
      </c>
      <c r="F35" s="38" t="s">
        <v>156</v>
      </c>
      <c r="G35" s="46" t="s">
        <v>123</v>
      </c>
      <c r="H35" s="48"/>
      <c r="I35" s="49"/>
      <c r="J35" s="49"/>
      <c r="K35" s="49">
        <v>2</v>
      </c>
      <c r="L35" s="49"/>
      <c r="M35" s="49"/>
      <c r="N35" s="49" t="str">
        <f>SUM(I35:M35)</f>
        <v>0</v>
      </c>
      <c r="O35" s="50"/>
      <c r="P35" s="49">
        <v>360</v>
      </c>
      <c r="Q35" s="49"/>
      <c r="R35" s="49"/>
      <c r="S35" s="38"/>
      <c r="T35" s="38" t="s">
        <v>157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158</v>
      </c>
      <c r="C36" s="47">
        <v>3186</v>
      </c>
      <c r="D36" s="46" t="s">
        <v>159</v>
      </c>
      <c r="E36" s="46" t="s">
        <v>160</v>
      </c>
      <c r="F36" s="38" t="s">
        <v>41</v>
      </c>
      <c r="G36" s="46" t="s">
        <v>47</v>
      </c>
      <c r="H36" s="48"/>
      <c r="I36" s="49"/>
      <c r="J36" s="49">
        <v>2</v>
      </c>
      <c r="K36" s="49"/>
      <c r="L36" s="49"/>
      <c r="M36" s="49"/>
      <c r="N36" s="49" t="str">
        <f>SUM(I36:M36)</f>
        <v>0</v>
      </c>
      <c r="O36" s="50"/>
      <c r="P36" s="49"/>
      <c r="Q36" s="49">
        <v>0</v>
      </c>
      <c r="R36" s="49"/>
      <c r="S36" s="38"/>
      <c r="T36" s="38" t="s">
        <v>161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65">
        <v>32</v>
      </c>
      <c r="B37" s="66" t="s">
        <v>162</v>
      </c>
      <c r="C37" s="67">
        <v>2517</v>
      </c>
      <c r="D37" s="66" t="s">
        <v>163</v>
      </c>
      <c r="E37" s="66" t="s">
        <v>164</v>
      </c>
      <c r="F37" s="68" t="s">
        <v>165</v>
      </c>
      <c r="G37" s="66" t="s">
        <v>123</v>
      </c>
      <c r="H37" s="69"/>
      <c r="I37" s="70"/>
      <c r="J37" s="70"/>
      <c r="K37" s="70"/>
      <c r="L37" s="70">
        <v>15</v>
      </c>
      <c r="M37" s="70"/>
      <c r="N37" s="70" t="str">
        <f>SUM(I37:M37)</f>
        <v>0</v>
      </c>
      <c r="O37" s="71"/>
      <c r="P37" s="70"/>
      <c r="Q37" s="70">
        <v>1875</v>
      </c>
      <c r="R37" s="70">
        <v>75</v>
      </c>
      <c r="S37" s="68"/>
      <c r="T37" s="68" t="s">
        <v>166</v>
      </c>
      <c r="U37" s="6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43</v>
      </c>
      <c r="C38" s="47">
        <v>3783</v>
      </c>
      <c r="D38" s="46" t="s">
        <v>167</v>
      </c>
      <c r="E38" s="46" t="s">
        <v>168</v>
      </c>
      <c r="F38" s="38" t="s">
        <v>41</v>
      </c>
      <c r="G38" s="46" t="s">
        <v>47</v>
      </c>
      <c r="H38" s="48"/>
      <c r="I38" s="49"/>
      <c r="J38" s="49"/>
      <c r="K38" s="49"/>
      <c r="L38" s="49">
        <v>4</v>
      </c>
      <c r="M38" s="49"/>
      <c r="N38" s="49" t="str">
        <f>SUM(I38:M38)</f>
        <v>0</v>
      </c>
      <c r="O38" s="50"/>
      <c r="P38" s="49">
        <v>640</v>
      </c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43</v>
      </c>
      <c r="C39" s="47">
        <v>94320</v>
      </c>
      <c r="D39" s="46" t="s">
        <v>169</v>
      </c>
      <c r="E39" s="46" t="s">
        <v>170</v>
      </c>
      <c r="F39" s="38" t="s">
        <v>171</v>
      </c>
      <c r="G39" s="46" t="s">
        <v>105</v>
      </c>
      <c r="H39" s="48"/>
      <c r="I39" s="49"/>
      <c r="J39" s="49"/>
      <c r="K39" s="49"/>
      <c r="L39" s="49">
        <v>1</v>
      </c>
      <c r="M39" s="49"/>
      <c r="N39" s="49" t="str">
        <f>SUM(I39:M39)</f>
        <v>0</v>
      </c>
      <c r="O39" s="50"/>
      <c r="P39" s="49">
        <v>220</v>
      </c>
      <c r="Q39" s="49"/>
      <c r="R39" s="49"/>
      <c r="S39" s="38"/>
      <c r="T39" s="38" t="s">
        <v>172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43</v>
      </c>
      <c r="C40" s="47">
        <v>3231</v>
      </c>
      <c r="D40" s="46" t="s">
        <v>173</v>
      </c>
      <c r="E40" s="46" t="s">
        <v>174</v>
      </c>
      <c r="F40" s="38" t="s">
        <v>171</v>
      </c>
      <c r="G40" s="46" t="s">
        <v>105</v>
      </c>
      <c r="H40" s="48"/>
      <c r="I40" s="49"/>
      <c r="J40" s="49"/>
      <c r="K40" s="49"/>
      <c r="L40" s="49">
        <v>3</v>
      </c>
      <c r="M40" s="49"/>
      <c r="N40" s="49" t="str">
        <f>SUM(I40:M40)</f>
        <v>0</v>
      </c>
      <c r="O40" s="50"/>
      <c r="P40" s="49">
        <v>510</v>
      </c>
      <c r="Q40" s="49"/>
      <c r="R40" s="49"/>
      <c r="S40" s="38"/>
      <c r="T40" s="38" t="s">
        <v>175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43</v>
      </c>
      <c r="C41" s="47">
        <v>1893</v>
      </c>
      <c r="D41" s="46" t="s">
        <v>176</v>
      </c>
      <c r="E41" s="46" t="s">
        <v>177</v>
      </c>
      <c r="F41" s="38" t="s">
        <v>178</v>
      </c>
      <c r="G41" s="46" t="s">
        <v>105</v>
      </c>
      <c r="H41" s="48"/>
      <c r="I41" s="49"/>
      <c r="J41" s="49"/>
      <c r="K41" s="49"/>
      <c r="L41" s="49">
        <v>3</v>
      </c>
      <c r="M41" s="49"/>
      <c r="N41" s="49" t="str">
        <f>SUM(I41:M41)</f>
        <v>0</v>
      </c>
      <c r="O41" s="50"/>
      <c r="P41" s="49">
        <v>525</v>
      </c>
      <c r="Q41" s="49"/>
      <c r="R41" s="49"/>
      <c r="S41" s="38"/>
      <c r="T41" s="38" t="s">
        <v>179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65">
        <v>37</v>
      </c>
      <c r="B42" s="66" t="s">
        <v>180</v>
      </c>
      <c r="C42" s="67">
        <v>3784</v>
      </c>
      <c r="D42" s="66" t="s">
        <v>181</v>
      </c>
      <c r="E42" s="66" t="s">
        <v>182</v>
      </c>
      <c r="F42" s="68" t="s">
        <v>165</v>
      </c>
      <c r="G42" s="66" t="s">
        <v>57</v>
      </c>
      <c r="H42" s="69"/>
      <c r="I42" s="70"/>
      <c r="J42" s="70"/>
      <c r="K42" s="70">
        <v>15</v>
      </c>
      <c r="L42" s="70"/>
      <c r="M42" s="70"/>
      <c r="N42" s="70" t="str">
        <f>SUM(I42:M42)</f>
        <v>0</v>
      </c>
      <c r="O42" s="71"/>
      <c r="P42" s="70"/>
      <c r="Q42" s="70">
        <v>1875</v>
      </c>
      <c r="R42" s="70"/>
      <c r="S42" s="68"/>
      <c r="T42" s="68" t="s">
        <v>183</v>
      </c>
      <c r="U42" s="6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43</v>
      </c>
      <c r="C43" s="47">
        <v>3344</v>
      </c>
      <c r="D43" s="46" t="s">
        <v>184</v>
      </c>
      <c r="E43" s="46" t="s">
        <v>185</v>
      </c>
      <c r="F43" s="38" t="s">
        <v>41</v>
      </c>
      <c r="G43" s="46" t="s">
        <v>70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340</v>
      </c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43</v>
      </c>
      <c r="C44" s="47">
        <v>3607</v>
      </c>
      <c r="D44" s="46" t="s">
        <v>186</v>
      </c>
      <c r="E44" s="46" t="s">
        <v>187</v>
      </c>
      <c r="F44" s="38" t="s">
        <v>41</v>
      </c>
      <c r="G44" s="46" t="s">
        <v>47</v>
      </c>
      <c r="H44" s="48"/>
      <c r="I44" s="49"/>
      <c r="J44" s="49"/>
      <c r="K44" s="49"/>
      <c r="L44" s="49">
        <v>10</v>
      </c>
      <c r="M44" s="49"/>
      <c r="N44" s="49" t="str">
        <f>SUM(I44:M44)</f>
        <v>0</v>
      </c>
      <c r="O44" s="50"/>
      <c r="P44" s="49">
        <v>1300</v>
      </c>
      <c r="Q44" s="49"/>
      <c r="R44" s="49"/>
      <c r="S44" s="38"/>
      <c r="T44" s="38" t="s">
        <v>188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189</v>
      </c>
      <c r="C45" s="47">
        <v>5738</v>
      </c>
      <c r="D45" s="46" t="s">
        <v>190</v>
      </c>
      <c r="E45" s="46" t="s">
        <v>191</v>
      </c>
      <c r="F45" s="38" t="s">
        <v>192</v>
      </c>
      <c r="G45" s="46" t="s">
        <v>105</v>
      </c>
      <c r="H45" s="48"/>
      <c r="I45" s="49"/>
      <c r="J45" s="49"/>
      <c r="K45" s="49">
        <v>4</v>
      </c>
      <c r="L45" s="49"/>
      <c r="M45" s="49"/>
      <c r="N45" s="49" t="str">
        <f>SUM(I45:M45)</f>
        <v>0</v>
      </c>
      <c r="O45" s="50"/>
      <c r="P45" s="49">
        <v>480</v>
      </c>
      <c r="Q45" s="49"/>
      <c r="R45" s="49"/>
      <c r="S45" s="38"/>
      <c r="T45" s="38" t="s">
        <v>193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194</v>
      </c>
      <c r="C46" s="47">
        <v>2943</v>
      </c>
      <c r="D46" s="46" t="s">
        <v>195</v>
      </c>
      <c r="E46" s="46" t="s">
        <v>196</v>
      </c>
      <c r="F46" s="38" t="s">
        <v>41</v>
      </c>
      <c r="G46" s="46" t="s">
        <v>57</v>
      </c>
      <c r="H46" s="48"/>
      <c r="I46" s="49"/>
      <c r="J46" s="49"/>
      <c r="K46" s="49">
        <v>1</v>
      </c>
      <c r="L46" s="49"/>
      <c r="M46" s="49"/>
      <c r="N46" s="49" t="str">
        <f>SUM(I46:M46)</f>
        <v>0</v>
      </c>
      <c r="O46" s="50"/>
      <c r="P46" s="49">
        <v>220</v>
      </c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197</v>
      </c>
      <c r="C47" s="47">
        <v>5523</v>
      </c>
      <c r="D47" s="46" t="s">
        <v>198</v>
      </c>
      <c r="E47" s="46" t="s">
        <v>199</v>
      </c>
      <c r="F47" s="38" t="s">
        <v>200</v>
      </c>
      <c r="G47" s="46" t="s">
        <v>123</v>
      </c>
      <c r="H47" s="48"/>
      <c r="I47" s="49"/>
      <c r="J47" s="49">
        <v>8</v>
      </c>
      <c r="K47" s="49"/>
      <c r="L47" s="49"/>
      <c r="M47" s="49"/>
      <c r="N47" s="49" t="str">
        <f>SUM(I47:M47)</f>
        <v>0</v>
      </c>
      <c r="O47" s="50"/>
      <c r="P47" s="49">
        <v>0</v>
      </c>
      <c r="Q47" s="49"/>
      <c r="R47" s="49"/>
      <c r="S47" s="38"/>
      <c r="T47" s="38" t="s">
        <v>201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5">
        <v>43</v>
      </c>
      <c r="B48" s="66" t="s">
        <v>202</v>
      </c>
      <c r="C48" s="67">
        <v>92935</v>
      </c>
      <c r="D48" s="66" t="s">
        <v>203</v>
      </c>
      <c r="E48" s="66" t="s">
        <v>204</v>
      </c>
      <c r="F48" s="68" t="s">
        <v>165</v>
      </c>
      <c r="G48" s="66" t="s">
        <v>105</v>
      </c>
      <c r="H48" s="69"/>
      <c r="I48" s="70"/>
      <c r="J48" s="70"/>
      <c r="K48" s="70"/>
      <c r="L48" s="70">
        <v>7</v>
      </c>
      <c r="M48" s="70"/>
      <c r="N48" s="70" t="str">
        <f>SUM(I48:M48)</f>
        <v>0</v>
      </c>
      <c r="O48" s="71"/>
      <c r="P48" s="70"/>
      <c r="Q48" s="70">
        <v>1120</v>
      </c>
      <c r="R48" s="70"/>
      <c r="S48" s="68"/>
      <c r="T48" s="68" t="s">
        <v>205</v>
      </c>
      <c r="U48" s="6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206</v>
      </c>
      <c r="C49" s="47">
        <v>2793</v>
      </c>
      <c r="D49" s="46" t="s">
        <v>207</v>
      </c>
      <c r="E49" s="46" t="s">
        <v>208</v>
      </c>
      <c r="F49" s="38" t="s">
        <v>41</v>
      </c>
      <c r="G49" s="46" t="s">
        <v>47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380</v>
      </c>
      <c r="Q49" s="49"/>
      <c r="R49" s="49">
        <v>40</v>
      </c>
      <c r="S49" s="38"/>
      <c r="T49" s="38" t="s">
        <v>209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210</v>
      </c>
      <c r="C50" s="47">
        <v>3860</v>
      </c>
      <c r="D50" s="46" t="s">
        <v>211</v>
      </c>
      <c r="E50" s="46" t="s">
        <v>212</v>
      </c>
      <c r="F50" s="38" t="s">
        <v>171</v>
      </c>
      <c r="G50" s="46" t="s">
        <v>105</v>
      </c>
      <c r="H50" s="48"/>
      <c r="I50" s="49"/>
      <c r="J50" s="49">
        <v>6</v>
      </c>
      <c r="K50" s="49"/>
      <c r="L50" s="49"/>
      <c r="M50" s="49"/>
      <c r="N50" s="49" t="str">
        <f>SUM(I50:M50)</f>
        <v>0</v>
      </c>
      <c r="O50" s="50"/>
      <c r="P50" s="49">
        <v>1110</v>
      </c>
      <c r="Q50" s="49"/>
      <c r="R50" s="49"/>
      <c r="S50" s="38"/>
      <c r="T50" s="38" t="s">
        <v>213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43</v>
      </c>
      <c r="C51" s="47">
        <v>1706</v>
      </c>
      <c r="D51" s="46" t="s">
        <v>214</v>
      </c>
      <c r="E51" s="46" t="s">
        <v>215</v>
      </c>
      <c r="F51" s="38" t="s">
        <v>216</v>
      </c>
      <c r="G51" s="46" t="s">
        <v>70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580</v>
      </c>
      <c r="Q51" s="49"/>
      <c r="R51" s="49"/>
      <c r="S51" s="38"/>
      <c r="T51" s="38" t="s">
        <v>217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43</v>
      </c>
      <c r="C52" s="47">
        <v>3751</v>
      </c>
      <c r="D52" s="46" t="s">
        <v>218</v>
      </c>
      <c r="E52" s="46" t="s">
        <v>219</v>
      </c>
      <c r="F52" s="38" t="s">
        <v>41</v>
      </c>
      <c r="G52" s="46" t="s">
        <v>123</v>
      </c>
      <c r="H52" s="48"/>
      <c r="I52" s="49"/>
      <c r="J52" s="49"/>
      <c r="K52" s="49"/>
      <c r="L52" s="49">
        <v>3</v>
      </c>
      <c r="M52" s="49"/>
      <c r="N52" s="49" t="str">
        <f>SUM(I52:M52)</f>
        <v>0</v>
      </c>
      <c r="O52" s="50"/>
      <c r="P52" s="49">
        <v>525</v>
      </c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220</v>
      </c>
      <c r="C53" s="47">
        <v>391</v>
      </c>
      <c r="D53" s="46" t="s">
        <v>221</v>
      </c>
      <c r="E53" s="46" t="s">
        <v>222</v>
      </c>
      <c r="F53" s="38" t="s">
        <v>223</v>
      </c>
      <c r="G53" s="46" t="s">
        <v>105</v>
      </c>
      <c r="H53" s="48"/>
      <c r="I53" s="49"/>
      <c r="J53" s="49">
        <v>6</v>
      </c>
      <c r="K53" s="49"/>
      <c r="L53" s="49"/>
      <c r="M53" s="49"/>
      <c r="N53" s="49" t="str">
        <f>SUM(I53:M53)</f>
        <v>0</v>
      </c>
      <c r="O53" s="50"/>
      <c r="P53" s="49">
        <v>1110</v>
      </c>
      <c r="Q53" s="49"/>
      <c r="R53" s="49"/>
      <c r="S53" s="38"/>
      <c r="T53" s="38" t="s">
        <v>136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224</v>
      </c>
      <c r="C54" s="47">
        <v>3423</v>
      </c>
      <c r="D54" s="46" t="s">
        <v>225</v>
      </c>
      <c r="E54" s="46" t="s">
        <v>226</v>
      </c>
      <c r="F54" s="38" t="s">
        <v>156</v>
      </c>
      <c r="G54" s="46" t="s">
        <v>35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640</v>
      </c>
      <c r="Q54" s="49"/>
      <c r="R54" s="49"/>
      <c r="S54" s="38"/>
      <c r="T54" s="38" t="s">
        <v>62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43</v>
      </c>
      <c r="C55" s="47">
        <v>94289</v>
      </c>
      <c r="D55" s="46" t="s">
        <v>227</v>
      </c>
      <c r="E55" s="46" t="s">
        <v>228</v>
      </c>
      <c r="F55" s="38" t="s">
        <v>41</v>
      </c>
      <c r="G55" s="46" t="s">
        <v>57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 t="s">
        <v>229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230</v>
      </c>
      <c r="C56" s="47">
        <v>5686</v>
      </c>
      <c r="D56" s="46" t="s">
        <v>231</v>
      </c>
      <c r="E56" s="46" t="s">
        <v>232</v>
      </c>
      <c r="F56" s="38" t="s">
        <v>233</v>
      </c>
      <c r="G56" s="46" t="s">
        <v>47</v>
      </c>
      <c r="H56" s="48"/>
      <c r="I56" s="49"/>
      <c r="J56" s="49">
        <v>1</v>
      </c>
      <c r="K56" s="49"/>
      <c r="L56" s="49"/>
      <c r="M56" s="49"/>
      <c r="N56" s="49" t="str">
        <f>SUM(I56:M56)</f>
        <v>0</v>
      </c>
      <c r="O56" s="50"/>
      <c r="P56" s="49">
        <v>280</v>
      </c>
      <c r="Q56" s="49"/>
      <c r="R56" s="49"/>
      <c r="S56" s="38"/>
      <c r="T56" s="38" t="s">
        <v>234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43</v>
      </c>
      <c r="C57" s="47">
        <v>93787</v>
      </c>
      <c r="D57" s="46" t="s">
        <v>235</v>
      </c>
      <c r="E57" s="46" t="s">
        <v>236</v>
      </c>
      <c r="F57" s="38" t="s">
        <v>81</v>
      </c>
      <c r="G57" s="46" t="s">
        <v>70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350</v>
      </c>
      <c r="Q57" s="49"/>
      <c r="R57" s="49"/>
      <c r="S57" s="38"/>
      <c r="T57" s="38" t="s">
        <v>237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43</v>
      </c>
      <c r="C58" s="47">
        <v>2215</v>
      </c>
      <c r="D58" s="46" t="s">
        <v>238</v>
      </c>
      <c r="E58" s="46" t="s">
        <v>239</v>
      </c>
      <c r="F58" s="38" t="s">
        <v>46</v>
      </c>
      <c r="G58" s="46" t="s">
        <v>70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350</v>
      </c>
      <c r="Q58" s="49"/>
      <c r="R58" s="49"/>
      <c r="S58" s="38"/>
      <c r="T58" s="38" t="s">
        <v>240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43</v>
      </c>
      <c r="C59" s="47">
        <v>3128</v>
      </c>
      <c r="D59" s="46" t="s">
        <v>241</v>
      </c>
      <c r="E59" s="46" t="s">
        <v>242</v>
      </c>
      <c r="F59" s="38" t="s">
        <v>81</v>
      </c>
      <c r="G59" s="46" t="s">
        <v>105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350</v>
      </c>
      <c r="Q59" s="49"/>
      <c r="R59" s="49"/>
      <c r="S59" s="38"/>
      <c r="T59" s="38" t="s">
        <v>243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244</v>
      </c>
      <c r="C60" s="47"/>
      <c r="D60" s="46" t="s">
        <v>73</v>
      </c>
      <c r="E60" s="46" t="s">
        <v>245</v>
      </c>
      <c r="F60" s="38" t="s">
        <v>41</v>
      </c>
      <c r="G60" s="46" t="s">
        <v>57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>
        <v>770</v>
      </c>
      <c r="Q60" s="49"/>
      <c r="R60" s="49"/>
      <c r="S60" s="38" t="s">
        <v>246</v>
      </c>
      <c r="T60" s="38" t="s">
        <v>247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43</v>
      </c>
      <c r="C61" s="72">
        <v>94661</v>
      </c>
      <c r="D61" s="46" t="s">
        <v>248</v>
      </c>
      <c r="E61" s="46" t="s">
        <v>249</v>
      </c>
      <c r="F61" s="38" t="s">
        <v>223</v>
      </c>
      <c r="G61" s="46" t="s">
        <v>123</v>
      </c>
      <c r="H61" s="48"/>
      <c r="I61" s="49"/>
      <c r="J61" s="49"/>
      <c r="K61" s="49"/>
      <c r="L61" s="49">
        <v>2</v>
      </c>
      <c r="M61" s="49"/>
      <c r="N61" s="49" t="str">
        <f>SUM(I61:M61)</f>
        <v>0</v>
      </c>
      <c r="O61" s="50" t="s">
        <v>250</v>
      </c>
      <c r="P61" s="49">
        <v>690</v>
      </c>
      <c r="Q61" s="49"/>
      <c r="R61" s="49"/>
      <c r="S61" s="38" t="s">
        <v>251</v>
      </c>
      <c r="T61" s="38" t="s">
        <v>252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253</v>
      </c>
      <c r="C62" s="47">
        <v>5199</v>
      </c>
      <c r="D62" s="46" t="s">
        <v>254</v>
      </c>
      <c r="E62" s="46" t="s">
        <v>255</v>
      </c>
      <c r="F62" s="38" t="s">
        <v>156</v>
      </c>
      <c r="G62" s="46" t="s">
        <v>35</v>
      </c>
      <c r="H62" s="48"/>
      <c r="I62" s="49"/>
      <c r="J62" s="49"/>
      <c r="K62" s="49">
        <v>3</v>
      </c>
      <c r="L62" s="49"/>
      <c r="M62" s="49"/>
      <c r="N62" s="49" t="str">
        <f>SUM(I62:M62)</f>
        <v>0</v>
      </c>
      <c r="O62" s="50"/>
      <c r="P62" s="49">
        <v>540</v>
      </c>
      <c r="Q62" s="49"/>
      <c r="R62" s="49"/>
      <c r="S62" s="38" t="s">
        <v>93</v>
      </c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5">
        <v>58</v>
      </c>
      <c r="B63" s="66" t="s">
        <v>256</v>
      </c>
      <c r="C63" s="67">
        <v>6148</v>
      </c>
      <c r="D63" s="66" t="s">
        <v>257</v>
      </c>
      <c r="E63" s="66" t="s">
        <v>258</v>
      </c>
      <c r="F63" s="68" t="s">
        <v>46</v>
      </c>
      <c r="G63" s="66" t="s">
        <v>123</v>
      </c>
      <c r="H63" s="69"/>
      <c r="I63" s="70"/>
      <c r="J63" s="70"/>
      <c r="K63" s="70">
        <v>0</v>
      </c>
      <c r="L63" s="70"/>
      <c r="M63" s="70"/>
      <c r="N63" s="70" t="str">
        <f>SUM(I63:M63)</f>
        <v>0</v>
      </c>
      <c r="O63" s="71"/>
      <c r="P63" s="70"/>
      <c r="Q63" s="70">
        <v>0</v>
      </c>
      <c r="R63" s="70"/>
      <c r="S63" s="68"/>
      <c r="T63" s="68" t="s">
        <v>259</v>
      </c>
      <c r="U63" s="6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43</v>
      </c>
      <c r="C64" s="47">
        <v>1434</v>
      </c>
      <c r="D64" s="46" t="s">
        <v>260</v>
      </c>
      <c r="E64" s="46" t="s">
        <v>261</v>
      </c>
      <c r="F64" s="38" t="s">
        <v>81</v>
      </c>
      <c r="G64" s="46" t="s">
        <v>47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330</v>
      </c>
      <c r="Q64" s="49"/>
      <c r="R64" s="49"/>
      <c r="S64" s="38"/>
      <c r="T64" s="38" t="s">
        <v>262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43</v>
      </c>
      <c r="C65" s="47">
        <v>2723</v>
      </c>
      <c r="D65" s="46" t="s">
        <v>263</v>
      </c>
      <c r="E65" s="46" t="s">
        <v>264</v>
      </c>
      <c r="F65" s="38" t="s">
        <v>41</v>
      </c>
      <c r="G65" s="46" t="s">
        <v>57</v>
      </c>
      <c r="H65" s="48"/>
      <c r="I65" s="49"/>
      <c r="J65" s="49"/>
      <c r="K65" s="49"/>
      <c r="L65" s="49">
        <v>3</v>
      </c>
      <c r="M65" s="49"/>
      <c r="N65" s="49" t="str">
        <f>SUM(I65:M65)</f>
        <v>0</v>
      </c>
      <c r="O65" s="50"/>
      <c r="P65" s="49">
        <v>525</v>
      </c>
      <c r="Q65" s="49"/>
      <c r="R65" s="49"/>
      <c r="S65" s="38"/>
      <c r="T65" s="38" t="s">
        <v>265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5">
        <v>61</v>
      </c>
      <c r="B66" s="66" t="s">
        <v>266</v>
      </c>
      <c r="C66" s="67">
        <v>3627</v>
      </c>
      <c r="D66" s="66" t="s">
        <v>267</v>
      </c>
      <c r="E66" s="66" t="s">
        <v>268</v>
      </c>
      <c r="F66" s="68" t="s">
        <v>216</v>
      </c>
      <c r="G66" s="66" t="s">
        <v>47</v>
      </c>
      <c r="H66" s="69"/>
      <c r="I66" s="70"/>
      <c r="J66" s="70"/>
      <c r="K66" s="70"/>
      <c r="L66" s="70">
        <v>10</v>
      </c>
      <c r="M66" s="70"/>
      <c r="N66" s="70" t="str">
        <f>SUM(I66:M66)</f>
        <v>0</v>
      </c>
      <c r="O66" s="71"/>
      <c r="P66" s="70"/>
      <c r="Q66" s="70">
        <v>1300</v>
      </c>
      <c r="R66" s="70"/>
      <c r="S66" s="68"/>
      <c r="T66" s="68" t="s">
        <v>269</v>
      </c>
      <c r="U66" s="6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270</v>
      </c>
      <c r="C67" s="47">
        <v>70001</v>
      </c>
      <c r="D67" s="46" t="s">
        <v>271</v>
      </c>
      <c r="E67" s="46" t="s">
        <v>272</v>
      </c>
      <c r="F67" s="38" t="s">
        <v>273</v>
      </c>
      <c r="G67" s="46" t="s">
        <v>123</v>
      </c>
      <c r="H67" s="48"/>
      <c r="I67" s="49"/>
      <c r="J67" s="49"/>
      <c r="K67" s="49">
        <v>4</v>
      </c>
      <c r="L67" s="49"/>
      <c r="M67" s="49"/>
      <c r="N67" s="49" t="str">
        <f>SUM(I67:M67)</f>
        <v>0</v>
      </c>
      <c r="O67" s="50"/>
      <c r="P67" s="49" t="s">
        <v>274</v>
      </c>
      <c r="Q67" s="49"/>
      <c r="R67" s="49"/>
      <c r="S67" s="38"/>
      <c r="T67" s="38" t="s">
        <v>275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270</v>
      </c>
      <c r="C68" s="47">
        <v>70002</v>
      </c>
      <c r="D68" s="46" t="s">
        <v>276</v>
      </c>
      <c r="E68" s="46" t="s">
        <v>277</v>
      </c>
      <c r="F68" s="38" t="s">
        <v>273</v>
      </c>
      <c r="G68" s="46" t="s">
        <v>57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0</v>
      </c>
      <c r="Q68" s="49"/>
      <c r="R68" s="49"/>
      <c r="S68" s="38"/>
      <c r="T68" s="38" t="s">
        <v>278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270</v>
      </c>
      <c r="C69" s="47">
        <v>70014</v>
      </c>
      <c r="D69" s="46" t="s">
        <v>279</v>
      </c>
      <c r="E69" s="46" t="s">
        <v>280</v>
      </c>
      <c r="F69" s="38" t="s">
        <v>273</v>
      </c>
      <c r="G69" s="46" t="s">
        <v>35</v>
      </c>
      <c r="H69" s="48"/>
      <c r="I69" s="49"/>
      <c r="J69" s="49"/>
      <c r="K69" s="49">
        <v>4</v>
      </c>
      <c r="L69" s="49"/>
      <c r="M69" s="49"/>
      <c r="N69" s="49" t="str">
        <f>SUM(I69:M69)</f>
        <v>0</v>
      </c>
      <c r="O69" s="50"/>
      <c r="P69" s="49">
        <v>0</v>
      </c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270</v>
      </c>
      <c r="C70" s="47">
        <v>70022</v>
      </c>
      <c r="D70" s="46" t="s">
        <v>281</v>
      </c>
      <c r="E70" s="46" t="s">
        <v>282</v>
      </c>
      <c r="F70" s="38" t="s">
        <v>273</v>
      </c>
      <c r="G70" s="46" t="s">
        <v>35</v>
      </c>
      <c r="H70" s="48"/>
      <c r="I70" s="49"/>
      <c r="J70" s="49"/>
      <c r="K70" s="49">
        <v>4</v>
      </c>
      <c r="L70" s="49"/>
      <c r="M70" s="49"/>
      <c r="N70" s="49" t="str">
        <f>SUM(I70:M70)</f>
        <v>0</v>
      </c>
      <c r="O70" s="50"/>
      <c r="P70" s="49">
        <v>0</v>
      </c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270</v>
      </c>
      <c r="C71" s="47">
        <v>70004</v>
      </c>
      <c r="D71" s="46" t="s">
        <v>283</v>
      </c>
      <c r="E71" s="46" t="s">
        <v>284</v>
      </c>
      <c r="F71" s="38" t="s">
        <v>46</v>
      </c>
      <c r="G71" s="46" t="s">
        <v>70</v>
      </c>
      <c r="H71" s="48"/>
      <c r="I71" s="49"/>
      <c r="J71" s="49"/>
      <c r="K71" s="49">
        <v>4</v>
      </c>
      <c r="L71" s="49"/>
      <c r="M71" s="49"/>
      <c r="N71" s="49" t="str">
        <f>SUM(I71:M71)</f>
        <v>0</v>
      </c>
      <c r="O71" s="50"/>
      <c r="P71" s="49" t="s">
        <v>274</v>
      </c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270</v>
      </c>
      <c r="C72" s="47">
        <v>70006</v>
      </c>
      <c r="D72" s="46" t="s">
        <v>285</v>
      </c>
      <c r="E72" s="46" t="s">
        <v>286</v>
      </c>
      <c r="F72" s="38" t="s">
        <v>273</v>
      </c>
      <c r="G72" s="46" t="s">
        <v>123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 t="s">
        <v>274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270</v>
      </c>
      <c r="C73" s="47">
        <v>70007</v>
      </c>
      <c r="D73" s="46" t="s">
        <v>287</v>
      </c>
      <c r="E73" s="46" t="s">
        <v>288</v>
      </c>
      <c r="F73" s="38" t="s">
        <v>273</v>
      </c>
      <c r="G73" s="46" t="s">
        <v>70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/>
      <c r="P73" s="49">
        <v>0</v>
      </c>
      <c r="Q73" s="49"/>
      <c r="R73" s="49"/>
      <c r="S73" s="38"/>
      <c r="T73" s="38" t="s">
        <v>289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270</v>
      </c>
      <c r="C74" s="47">
        <v>70009</v>
      </c>
      <c r="D74" s="46" t="s">
        <v>290</v>
      </c>
      <c r="E74" s="46" t="s">
        <v>291</v>
      </c>
      <c r="F74" s="38" t="s">
        <v>41</v>
      </c>
      <c r="G74" s="46" t="s">
        <v>57</v>
      </c>
      <c r="H74" s="48"/>
      <c r="I74" s="49"/>
      <c r="J74" s="49"/>
      <c r="K74" s="49">
        <v>4</v>
      </c>
      <c r="L74" s="49"/>
      <c r="M74" s="49"/>
      <c r="N74" s="49" t="str">
        <f>SUM(I74:M74)</f>
        <v>0</v>
      </c>
      <c r="O74" s="50"/>
      <c r="P74" s="49"/>
      <c r="Q74" s="49" t="s">
        <v>274</v>
      </c>
      <c r="R74" s="49"/>
      <c r="S74" s="38"/>
      <c r="T74" s="38" t="s">
        <v>278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270</v>
      </c>
      <c r="C75" s="47">
        <v>70003</v>
      </c>
      <c r="D75" s="46" t="s">
        <v>279</v>
      </c>
      <c r="E75" s="46" t="s">
        <v>292</v>
      </c>
      <c r="F75" s="38" t="s">
        <v>273</v>
      </c>
      <c r="G75" s="46" t="s">
        <v>35</v>
      </c>
      <c r="H75" s="48"/>
      <c r="I75" s="49"/>
      <c r="J75" s="49"/>
      <c r="K75" s="49">
        <v>3</v>
      </c>
      <c r="L75" s="49"/>
      <c r="M75" s="49"/>
      <c r="N75" s="49" t="str">
        <f>SUM(I75:M75)</f>
        <v>0</v>
      </c>
      <c r="O75" s="50"/>
      <c r="P75" s="49"/>
      <c r="Q75" s="49">
        <v>0</v>
      </c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270</v>
      </c>
      <c r="C76" s="47">
        <v>70013</v>
      </c>
      <c r="D76" s="46" t="s">
        <v>293</v>
      </c>
      <c r="E76" s="46" t="s">
        <v>294</v>
      </c>
      <c r="F76" s="38" t="s">
        <v>273</v>
      </c>
      <c r="G76" s="46" t="s">
        <v>35</v>
      </c>
      <c r="H76" s="48"/>
      <c r="I76" s="49"/>
      <c r="J76" s="49"/>
      <c r="K76" s="49">
        <v>3</v>
      </c>
      <c r="L76" s="49"/>
      <c r="M76" s="49"/>
      <c r="N76" s="49" t="str">
        <f>SUM(I76:M76)</f>
        <v>0</v>
      </c>
      <c r="O76" s="50"/>
      <c r="P76" s="49"/>
      <c r="Q76" s="49">
        <v>0</v>
      </c>
      <c r="R76" s="49"/>
      <c r="S76" s="38"/>
      <c r="T76" s="38" t="s">
        <v>278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270</v>
      </c>
      <c r="C77" s="47">
        <v>70012</v>
      </c>
      <c r="D77" s="46" t="s">
        <v>295</v>
      </c>
      <c r="E77" s="46" t="s">
        <v>296</v>
      </c>
      <c r="F77" s="38" t="s">
        <v>273</v>
      </c>
      <c r="G77" s="46" t="s">
        <v>35</v>
      </c>
      <c r="H77" s="48"/>
      <c r="I77" s="49"/>
      <c r="J77" s="49"/>
      <c r="K77" s="49">
        <v>3</v>
      </c>
      <c r="L77" s="49"/>
      <c r="M77" s="49"/>
      <c r="N77" s="49" t="str">
        <f>SUM(I77:M77)</f>
        <v>0</v>
      </c>
      <c r="O77" s="50"/>
      <c r="P77" s="49"/>
      <c r="Q77" s="49">
        <v>0</v>
      </c>
      <c r="R77" s="49"/>
      <c r="S77" s="38"/>
      <c r="T77" s="38" t="s">
        <v>278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270</v>
      </c>
      <c r="C78" s="47">
        <v>70011</v>
      </c>
      <c r="D78" s="46" t="s">
        <v>297</v>
      </c>
      <c r="E78" s="46" t="s">
        <v>298</v>
      </c>
      <c r="F78" s="38" t="s">
        <v>273</v>
      </c>
      <c r="G78" s="46" t="s">
        <v>35</v>
      </c>
      <c r="H78" s="48"/>
      <c r="I78" s="49"/>
      <c r="J78" s="49"/>
      <c r="K78" s="49">
        <v>3</v>
      </c>
      <c r="L78" s="49"/>
      <c r="M78" s="49"/>
      <c r="N78" s="49" t="str">
        <f>SUM(I78:M78)</f>
        <v>0</v>
      </c>
      <c r="O78" s="50"/>
      <c r="P78" s="49"/>
      <c r="Q78" s="49">
        <v>0</v>
      </c>
      <c r="R78" s="49"/>
      <c r="S78" s="38"/>
      <c r="T78" s="38" t="s">
        <v>278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270</v>
      </c>
      <c r="C79" s="47">
        <v>70015</v>
      </c>
      <c r="D79" s="46" t="s">
        <v>299</v>
      </c>
      <c r="E79" s="46" t="s">
        <v>300</v>
      </c>
      <c r="F79" s="38" t="s">
        <v>273</v>
      </c>
      <c r="G79" s="46" t="s">
        <v>70</v>
      </c>
      <c r="H79" s="48"/>
      <c r="I79" s="49"/>
      <c r="J79" s="49"/>
      <c r="K79" s="49">
        <v>4</v>
      </c>
      <c r="L79" s="49"/>
      <c r="M79" s="49"/>
      <c r="N79" s="49" t="str">
        <f>SUM(I79:M79)</f>
        <v>0</v>
      </c>
      <c r="O79" s="50"/>
      <c r="P79" s="49">
        <v>0</v>
      </c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270</v>
      </c>
      <c r="C80" s="47">
        <v>70016</v>
      </c>
      <c r="D80" s="46" t="s">
        <v>301</v>
      </c>
      <c r="E80" s="46" t="s">
        <v>302</v>
      </c>
      <c r="F80" s="38" t="s">
        <v>273</v>
      </c>
      <c r="G80" s="46" t="s">
        <v>35</v>
      </c>
      <c r="H80" s="48"/>
      <c r="I80" s="49"/>
      <c r="J80" s="49"/>
      <c r="K80" s="49">
        <v>3</v>
      </c>
      <c r="L80" s="49"/>
      <c r="M80" s="49"/>
      <c r="N80" s="49" t="str">
        <f>SUM(I80:M80)</f>
        <v>0</v>
      </c>
      <c r="O80" s="50"/>
      <c r="P80" s="49">
        <v>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270</v>
      </c>
      <c r="C81" s="47">
        <v>70024</v>
      </c>
      <c r="D81" s="46" t="s">
        <v>303</v>
      </c>
      <c r="E81" s="46" t="s">
        <v>304</v>
      </c>
      <c r="F81" s="38" t="s">
        <v>273</v>
      </c>
      <c r="G81" s="46" t="s">
        <v>35</v>
      </c>
      <c r="H81" s="48"/>
      <c r="I81" s="49"/>
      <c r="J81" s="49"/>
      <c r="K81" s="49">
        <v>3</v>
      </c>
      <c r="L81" s="49"/>
      <c r="M81" s="49"/>
      <c r="N81" s="49" t="str">
        <f>SUM(I81:M81)</f>
        <v>0</v>
      </c>
      <c r="O81" s="50"/>
      <c r="P81" s="49"/>
      <c r="Q81" s="49">
        <v>0</v>
      </c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270</v>
      </c>
      <c r="C82" s="47">
        <v>70019</v>
      </c>
      <c r="D82" s="46" t="s">
        <v>305</v>
      </c>
      <c r="E82" s="46" t="s">
        <v>306</v>
      </c>
      <c r="F82" s="38" t="s">
        <v>41</v>
      </c>
      <c r="G82" s="46" t="s">
        <v>70</v>
      </c>
      <c r="H82" s="48"/>
      <c r="I82" s="49"/>
      <c r="J82" s="49"/>
      <c r="K82" s="49">
        <v>3</v>
      </c>
      <c r="L82" s="49"/>
      <c r="M82" s="49"/>
      <c r="N82" s="49" t="str">
        <f>SUM(I82:M82)</f>
        <v>0</v>
      </c>
      <c r="O82" s="50"/>
      <c r="P82" s="49"/>
      <c r="Q82" s="49">
        <v>0</v>
      </c>
      <c r="R82" s="49"/>
      <c r="S82" s="38"/>
      <c r="T82" s="38" t="s">
        <v>234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270</v>
      </c>
      <c r="C83" s="47">
        <v>70018</v>
      </c>
      <c r="D83" s="46" t="s">
        <v>305</v>
      </c>
      <c r="E83" s="46" t="s">
        <v>307</v>
      </c>
      <c r="F83" s="38" t="s">
        <v>41</v>
      </c>
      <c r="G83" s="46" t="s">
        <v>70</v>
      </c>
      <c r="H83" s="48"/>
      <c r="I83" s="49"/>
      <c r="J83" s="49"/>
      <c r="K83" s="49">
        <v>3</v>
      </c>
      <c r="L83" s="49"/>
      <c r="M83" s="49"/>
      <c r="N83" s="49" t="str">
        <f>SUM(I83:M83)</f>
        <v>0</v>
      </c>
      <c r="O83" s="50"/>
      <c r="P83" s="49"/>
      <c r="Q83" s="49">
        <v>0</v>
      </c>
      <c r="R83" s="49"/>
      <c r="S83" s="38"/>
      <c r="T83" s="38" t="s">
        <v>234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270</v>
      </c>
      <c r="C84" s="47">
        <v>70017</v>
      </c>
      <c r="D84" s="46" t="s">
        <v>308</v>
      </c>
      <c r="E84" s="46" t="s">
        <v>309</v>
      </c>
      <c r="F84" s="38" t="s">
        <v>41</v>
      </c>
      <c r="G84" s="46" t="s">
        <v>123</v>
      </c>
      <c r="H84" s="48"/>
      <c r="I84" s="49"/>
      <c r="J84" s="49"/>
      <c r="K84" s="49">
        <v>3</v>
      </c>
      <c r="L84" s="49"/>
      <c r="M84" s="49"/>
      <c r="N84" s="49" t="str">
        <f>SUM(I84:M84)</f>
        <v>0</v>
      </c>
      <c r="O84" s="50"/>
      <c r="P84" s="49"/>
      <c r="Q84" s="49">
        <v>0</v>
      </c>
      <c r="R84" s="49"/>
      <c r="S84" s="38"/>
      <c r="T84" s="38" t="s">
        <v>234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270</v>
      </c>
      <c r="C85" s="47">
        <v>70023</v>
      </c>
      <c r="D85" s="46" t="s">
        <v>310</v>
      </c>
      <c r="E85" s="46" t="s">
        <v>311</v>
      </c>
      <c r="F85" s="38" t="s">
        <v>41</v>
      </c>
      <c r="G85" s="46" t="s">
        <v>70</v>
      </c>
      <c r="H85" s="48"/>
      <c r="I85" s="49"/>
      <c r="J85" s="49"/>
      <c r="K85" s="49">
        <v>5</v>
      </c>
      <c r="L85" s="49"/>
      <c r="M85" s="49"/>
      <c r="N85" s="49" t="str">
        <f>SUM(I85:M85)</f>
        <v>0</v>
      </c>
      <c r="O85" s="50"/>
      <c r="P85" s="49"/>
      <c r="Q85" s="49" t="s">
        <v>274</v>
      </c>
      <c r="R85" s="49"/>
      <c r="S85" s="38"/>
      <c r="T85" s="38" t="s">
        <v>234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270</v>
      </c>
      <c r="C86" s="47">
        <v>70028</v>
      </c>
      <c r="D86" s="46" t="s">
        <v>312</v>
      </c>
      <c r="E86" s="46" t="s">
        <v>313</v>
      </c>
      <c r="F86" s="38" t="s">
        <v>273</v>
      </c>
      <c r="G86" s="46" t="s">
        <v>57</v>
      </c>
      <c r="H86" s="48"/>
      <c r="I86" s="49"/>
      <c r="J86" s="49"/>
      <c r="K86" s="49">
        <v>3</v>
      </c>
      <c r="L86" s="49"/>
      <c r="M86" s="49"/>
      <c r="N86" s="49" t="str">
        <f>SUM(I86:M86)</f>
        <v>0</v>
      </c>
      <c r="O86" s="50"/>
      <c r="P86" s="49"/>
      <c r="Q86" s="49">
        <v>0</v>
      </c>
      <c r="R86" s="49"/>
      <c r="S86" s="38"/>
      <c r="T86" s="38" t="s">
        <v>234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270</v>
      </c>
      <c r="C87" s="47">
        <v>70030</v>
      </c>
      <c r="D87" s="46" t="s">
        <v>314</v>
      </c>
      <c r="E87" s="46" t="s">
        <v>315</v>
      </c>
      <c r="F87" s="38" t="s">
        <v>41</v>
      </c>
      <c r="G87" s="46" t="s">
        <v>57</v>
      </c>
      <c r="H87" s="48"/>
      <c r="I87" s="49"/>
      <c r="J87" s="49"/>
      <c r="K87" s="49">
        <v>3</v>
      </c>
      <c r="L87" s="49"/>
      <c r="M87" s="49"/>
      <c r="N87" s="49" t="str">
        <f>SUM(I87:M87)</f>
        <v>0</v>
      </c>
      <c r="O87" s="50"/>
      <c r="P87" s="49"/>
      <c r="Q87" s="49">
        <v>0</v>
      </c>
      <c r="R87" s="49"/>
      <c r="S87" s="38"/>
      <c r="T87" s="38" t="s">
        <v>234</v>
      </c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270</v>
      </c>
      <c r="C88" s="47">
        <v>70029</v>
      </c>
      <c r="D88" s="46" t="s">
        <v>316</v>
      </c>
      <c r="E88" s="46" t="s">
        <v>317</v>
      </c>
      <c r="F88" s="38" t="s">
        <v>273</v>
      </c>
      <c r="G88" s="46" t="s">
        <v>57</v>
      </c>
      <c r="H88" s="48"/>
      <c r="I88" s="49"/>
      <c r="J88" s="49"/>
      <c r="K88" s="49">
        <v>3</v>
      </c>
      <c r="L88" s="49"/>
      <c r="M88" s="49"/>
      <c r="N88" s="49" t="str">
        <f>SUM(I88:M88)</f>
        <v>0</v>
      </c>
      <c r="O88" s="50"/>
      <c r="P88" s="49"/>
      <c r="Q88" s="49">
        <v>0</v>
      </c>
      <c r="R88" s="49"/>
      <c r="S88" s="38"/>
      <c r="T88" s="38" t="s">
        <v>234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>
        <v>84</v>
      </c>
      <c r="B89" s="46" t="s">
        <v>270</v>
      </c>
      <c r="C89" s="47">
        <v>70008</v>
      </c>
      <c r="D89" s="46" t="s">
        <v>318</v>
      </c>
      <c r="E89" s="46" t="s">
        <v>319</v>
      </c>
      <c r="F89" s="38" t="s">
        <v>273</v>
      </c>
      <c r="G89" s="46" t="s">
        <v>57</v>
      </c>
      <c r="H89" s="48"/>
      <c r="I89" s="49"/>
      <c r="J89" s="49"/>
      <c r="K89" s="49">
        <v>3</v>
      </c>
      <c r="L89" s="49"/>
      <c r="M89" s="49"/>
      <c r="N89" s="49" t="str">
        <f>SUM(I89:M89)</f>
        <v>0</v>
      </c>
      <c r="O89" s="50"/>
      <c r="P89" s="49"/>
      <c r="Q89" s="49" t="s">
        <v>274</v>
      </c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270</v>
      </c>
      <c r="C90" s="47">
        <v>70026</v>
      </c>
      <c r="D90" s="46" t="s">
        <v>320</v>
      </c>
      <c r="E90" s="46" t="s">
        <v>321</v>
      </c>
      <c r="F90" s="38" t="s">
        <v>273</v>
      </c>
      <c r="G90" s="46" t="s">
        <v>57</v>
      </c>
      <c r="H90" s="48"/>
      <c r="I90" s="49"/>
      <c r="J90" s="49"/>
      <c r="K90" s="49">
        <v>3</v>
      </c>
      <c r="L90" s="49"/>
      <c r="M90" s="49"/>
      <c r="N90" s="49" t="str">
        <f>SUM(I90:M90)</f>
        <v>0</v>
      </c>
      <c r="O90" s="50"/>
      <c r="P90" s="49"/>
      <c r="Q90" s="49" t="s">
        <v>274</v>
      </c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270</v>
      </c>
      <c r="C91" s="47">
        <v>70025</v>
      </c>
      <c r="D91" s="46" t="s">
        <v>322</v>
      </c>
      <c r="E91" s="46" t="s">
        <v>323</v>
      </c>
      <c r="F91" s="38" t="s">
        <v>273</v>
      </c>
      <c r="G91" s="46" t="s">
        <v>57</v>
      </c>
      <c r="H91" s="48"/>
      <c r="I91" s="49"/>
      <c r="J91" s="49"/>
      <c r="K91" s="49">
        <v>3</v>
      </c>
      <c r="L91" s="49"/>
      <c r="M91" s="49"/>
      <c r="N91" s="49" t="str">
        <f>SUM(I91:M91)</f>
        <v>0</v>
      </c>
      <c r="O91" s="50"/>
      <c r="P91" s="49"/>
      <c r="Q91" s="49" t="s">
        <v>274</v>
      </c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>
        <v>87</v>
      </c>
      <c r="B92" s="46" t="s">
        <v>270</v>
      </c>
      <c r="C92" s="47">
        <v>70005</v>
      </c>
      <c r="D92" s="46" t="s">
        <v>324</v>
      </c>
      <c r="E92" s="46" t="s">
        <v>325</v>
      </c>
      <c r="F92" s="38" t="s">
        <v>41</v>
      </c>
      <c r="G92" s="46" t="s">
        <v>35</v>
      </c>
      <c r="H92" s="48"/>
      <c r="I92" s="49"/>
      <c r="J92" s="49"/>
      <c r="K92" s="49">
        <v>4</v>
      </c>
      <c r="L92" s="49"/>
      <c r="M92" s="49"/>
      <c r="N92" s="49" t="str">
        <f>SUM(I92:M92)</f>
        <v>0</v>
      </c>
      <c r="O92" s="50"/>
      <c r="P92" s="49"/>
      <c r="Q92" s="49" t="s">
        <v>274</v>
      </c>
      <c r="R92" s="49"/>
      <c r="S92" s="38"/>
      <c r="T92" s="38" t="s">
        <v>326</v>
      </c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>
        <v>88</v>
      </c>
      <c r="B93" s="46" t="s">
        <v>270</v>
      </c>
      <c r="C93" s="47">
        <v>70021</v>
      </c>
      <c r="D93" s="46" t="s">
        <v>327</v>
      </c>
      <c r="E93" s="46" t="s">
        <v>328</v>
      </c>
      <c r="F93" s="38" t="s">
        <v>273</v>
      </c>
      <c r="G93" s="46" t="s">
        <v>35</v>
      </c>
      <c r="H93" s="48"/>
      <c r="I93" s="49"/>
      <c r="J93" s="49"/>
      <c r="K93" s="49">
        <v>10</v>
      </c>
      <c r="L93" s="49"/>
      <c r="M93" s="49"/>
      <c r="N93" s="49" t="str">
        <f>SUM(I93:M93)</f>
        <v>0</v>
      </c>
      <c r="O93" s="50"/>
      <c r="P93" s="49">
        <v>0</v>
      </c>
      <c r="Q93" s="49"/>
      <c r="R93" s="49"/>
      <c r="S93" s="38"/>
      <c r="T93" s="38" t="s">
        <v>329</v>
      </c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>
        <v>89</v>
      </c>
      <c r="B94" s="46" t="s">
        <v>43</v>
      </c>
      <c r="C94" s="47">
        <v>2058</v>
      </c>
      <c r="D94" s="46" t="s">
        <v>330</v>
      </c>
      <c r="E94" s="46" t="s">
        <v>331</v>
      </c>
      <c r="F94" s="38" t="s">
        <v>46</v>
      </c>
      <c r="G94" s="46" t="s">
        <v>105</v>
      </c>
      <c r="H94" s="48"/>
      <c r="I94" s="49"/>
      <c r="J94" s="49"/>
      <c r="K94" s="49"/>
      <c r="L94" s="49">
        <v>4</v>
      </c>
      <c r="M94" s="49"/>
      <c r="N94" s="49" t="str">
        <f>SUM(I94:M94)</f>
        <v>0</v>
      </c>
      <c r="O94" s="50"/>
      <c r="P94" s="49">
        <v>640</v>
      </c>
      <c r="Q94" s="49"/>
      <c r="R94" s="49">
        <v>0</v>
      </c>
      <c r="S94" s="38"/>
      <c r="T94" s="38" t="s">
        <v>136</v>
      </c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65">
        <v>90</v>
      </c>
      <c r="B95" s="66" t="s">
        <v>332</v>
      </c>
      <c r="C95" s="67">
        <v>772</v>
      </c>
      <c r="D95" s="66" t="s">
        <v>333</v>
      </c>
      <c r="E95" s="66" t="s">
        <v>334</v>
      </c>
      <c r="F95" s="68" t="s">
        <v>41</v>
      </c>
      <c r="G95" s="66" t="s">
        <v>105</v>
      </c>
      <c r="H95" s="69"/>
      <c r="I95" s="70"/>
      <c r="J95" s="70">
        <v>32</v>
      </c>
      <c r="K95" s="70"/>
      <c r="L95" s="70"/>
      <c r="M95" s="70"/>
      <c r="N95" s="70" t="str">
        <f>SUM(I95:M95)</f>
        <v>0</v>
      </c>
      <c r="O95" s="71"/>
      <c r="P95" s="70">
        <v>4480</v>
      </c>
      <c r="Q95" s="70"/>
      <c r="R95" s="70"/>
      <c r="S95" s="68"/>
      <c r="T95" s="68" t="s">
        <v>335</v>
      </c>
      <c r="U95" s="6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51">
        <v>91</v>
      </c>
      <c r="B96" s="52" t="s">
        <v>43</v>
      </c>
      <c r="C96" s="53">
        <v>3999</v>
      </c>
      <c r="D96" s="52" t="s">
        <v>336</v>
      </c>
      <c r="E96" s="52" t="s">
        <v>337</v>
      </c>
      <c r="F96" s="54" t="s">
        <v>178</v>
      </c>
      <c r="G96" s="52" t="s">
        <v>70</v>
      </c>
      <c r="H96" s="55"/>
      <c r="I96" s="56"/>
      <c r="J96" s="56"/>
      <c r="K96" s="56"/>
      <c r="L96" s="56">
        <v>2</v>
      </c>
      <c r="M96" s="56"/>
      <c r="N96" s="56" t="str">
        <f>SUM(I96:M96)</f>
        <v>0</v>
      </c>
      <c r="O96" s="57"/>
      <c r="P96" s="56">
        <v>350</v>
      </c>
      <c r="Q96" s="56"/>
      <c r="R96" s="56"/>
      <c r="S96" s="54"/>
      <c r="T96" s="54" t="s">
        <v>338</v>
      </c>
      <c r="U96" s="5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51">
        <v>92</v>
      </c>
      <c r="B97" s="52" t="s">
        <v>43</v>
      </c>
      <c r="C97" s="53">
        <v>3146</v>
      </c>
      <c r="D97" s="52" t="s">
        <v>339</v>
      </c>
      <c r="E97" s="52" t="s">
        <v>340</v>
      </c>
      <c r="F97" s="54" t="s">
        <v>156</v>
      </c>
      <c r="G97" s="52" t="s">
        <v>123</v>
      </c>
      <c r="H97" s="55"/>
      <c r="I97" s="56"/>
      <c r="J97" s="56"/>
      <c r="K97" s="56"/>
      <c r="L97" s="56">
        <v>2</v>
      </c>
      <c r="M97" s="56"/>
      <c r="N97" s="56" t="str">
        <f>SUM(I97:M97)</f>
        <v>0</v>
      </c>
      <c r="O97" s="57"/>
      <c r="P97" s="56">
        <v>350</v>
      </c>
      <c r="Q97" s="56"/>
      <c r="R97" s="56"/>
      <c r="S97" s="54"/>
      <c r="T97" s="54" t="s">
        <v>341</v>
      </c>
      <c r="U97" s="5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65">
        <v>93</v>
      </c>
      <c r="B98" s="66" t="s">
        <v>342</v>
      </c>
      <c r="C98" s="67">
        <v>4739</v>
      </c>
      <c r="D98" s="66" t="s">
        <v>343</v>
      </c>
      <c r="E98" s="66" t="s">
        <v>344</v>
      </c>
      <c r="F98" s="68" t="s">
        <v>165</v>
      </c>
      <c r="G98" s="66" t="s">
        <v>105</v>
      </c>
      <c r="H98" s="69"/>
      <c r="I98" s="70"/>
      <c r="J98" s="70">
        <v>4</v>
      </c>
      <c r="K98" s="70"/>
      <c r="L98" s="70"/>
      <c r="M98" s="70"/>
      <c r="N98" s="70" t="str">
        <f>SUM(I98:M98)</f>
        <v>0</v>
      </c>
      <c r="O98" s="71"/>
      <c r="P98" s="70"/>
      <c r="Q98" s="70">
        <v>760</v>
      </c>
      <c r="R98" s="70"/>
      <c r="S98" s="68"/>
      <c r="T98" s="68" t="s">
        <v>345</v>
      </c>
      <c r="U98" s="6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