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<sst xmlns="http://schemas.openxmlformats.org/spreadsheetml/2006/main" uniqueCount="169">
  <si>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</si>
  <si>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</si>
  <si>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</si>
  <si>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</si>
  <si>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</si>
  <si>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3.01.2019(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</si>
  <si>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</si>
  <si>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</si>
  <si>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</si>
  <si>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</si>
  <si>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</si>
  <si>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</si>
  <si>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</si>
  <si>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</si>
  <si>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</si>
  <si>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</si>
  <si>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</si>
  <si>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</si>
  <si>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</si>
  <si>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</si>
  <si>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</si>
  <si>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</si>
  <si>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</si>
  <si>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</si>
  <si>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</si>
  <si>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</si>
  <si>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</si>
  <si>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</si>
  <si>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</si>
  <si>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</si>
  <si>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</si>
  <si>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</si>
  <si>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Кронштадт, СПб, ул. Станюковича д. 9</t>
  </si>
  <si>
    <t>кв.187, 8-921-941-39-30</t>
  </si>
  <si>
    <t>10:00-17:00</t>
  </si>
  <si>
    <t>Вячеслав</t>
  </si>
  <si>
    <t>1 бут в зачёт, 1 бут в залог</t>
  </si>
  <si>
    <t>СОЗВОН ЕСЛИ НЕ УСПЕВАЕТЕ!</t>
  </si>
  <si>
    <t>СПб, ул. Бухарестская д. 39к3</t>
  </si>
  <si>
    <t>кв. 179, 1й этаж, 8-911-168-03-13, 8-921-316-09-04</t>
  </si>
  <si>
    <t>10:00-15:00</t>
  </si>
  <si>
    <t>Тимур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</si>
  <si>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</si>
  <si>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</si>
  <si>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</si>
  <si>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10:00-13:00</t>
  </si>
  <si>
    <t>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 передать доки за 03.12</t>
  </si>
  <si>
    <t>Клиент№5555</t>
  </si>
  <si>
    <t>г. Кронштадт, СПб, ул. Флотская, 14</t>
  </si>
  <si>
    <t>кв. 63, 435-31-42, 8-964-381-63-55,  8-921-760-64-80</t>
  </si>
  <si>
    <t>12:00-17:00</t>
  </si>
  <si>
    <t>созвон за час!! на номер  8-921-760-64-80  , новый Пакет семейный полугодовой Поставка №4  (11 из 20)</t>
  </si>
  <si>
    <t>РИНГ Водоносов</t>
  </si>
  <si>
    <t>СПб, ул. Садовая, д. 28-30к1</t>
  </si>
  <si>
    <t>пом 77,85-95, 310-27-32, 8-921-326-92-55</t>
  </si>
  <si>
    <t>11:00-17:00</t>
  </si>
  <si>
    <t>Надирбек</t>
  </si>
  <si>
    <t>ЗАБИРАТЬ ТАРУ!!!магазин работает с 11! раньше 11 никого не будет , до 11 не звонить!!</t>
  </si>
  <si>
    <t>Клиент№3087</t>
  </si>
  <si>
    <t>СПб, Комендантский пр. д. 13к1</t>
  </si>
  <si>
    <t>кв. 687, 8-921-966-00-17</t>
  </si>
  <si>
    <t>если не алё -позвоните в офис, сами наберём его</t>
  </si>
  <si>
    <t>Андреева В.И.</t>
  </si>
  <si>
    <t>СПб,  ул. Парашютная д. 31к1</t>
  </si>
  <si>
    <t>кв. 93,   8-921-915-75-74, 8-981-143-33-29</t>
  </si>
  <si>
    <t>12:00-15:00</t>
  </si>
  <si>
    <t xml:space="preserve">2 - Чехлы под помпу
 </t>
  </si>
  <si>
    <t>Обязательно приехать в это время и чехлы отдать лично в руки за час позвонить  чехлы в офисе</t>
  </si>
  <si>
    <t>Клиент№6055</t>
  </si>
  <si>
    <t>г. Ломоносов, СПб, ул.  Федюнинского д. 14к1</t>
  </si>
  <si>
    <t>в. 319, 8-903-098-81-91</t>
  </si>
  <si>
    <t>заказали Ё</t>
  </si>
  <si>
    <t>Клиент№1824</t>
  </si>
  <si>
    <t>СПб, Дачный пр. д. 2к1</t>
  </si>
  <si>
    <t>кв. 163, 8-921-755-00-33</t>
  </si>
  <si>
    <t>9:00-12:00</t>
  </si>
  <si>
    <t>обязательно за полчаса чтобы успели подойти от поликлиники !!!!!!</t>
  </si>
  <si>
    <t>Классик-Логистика (бывшие ООО Классик)</t>
  </si>
  <si>
    <t>СПб, ул. Якорная, д. 17</t>
  </si>
  <si>
    <t>склад, 649-77-35, 8-962-703-65-13</t>
  </si>
  <si>
    <t>В ЭТОТ РАЗ ВСЕ БУТЫЛИ НА СКЛАД</t>
  </si>
  <si>
    <t>СПб, ул. Косыгина д.31к1</t>
  </si>
  <si>
    <t>648-48-69</t>
  </si>
  <si>
    <t>Торговый центр Бонус 2 этаж парикмахерская "Воображуля"</t>
  </si>
  <si>
    <t>Клиент№4038</t>
  </si>
  <si>
    <t>г. Пушкин, СПб, ул. Железнодорожная д. 6/18</t>
  </si>
  <si>
    <t>кв 7, 4-й этаж, 8-917-769-89-99</t>
  </si>
  <si>
    <t>11:00-14:00</t>
  </si>
  <si>
    <t>В ЭТОТ РАЗ опять звонить на номер 8-917-410-99-18</t>
  </si>
  <si>
    <t>поселок Шушары, СПб, Вилеровский переулок д. 6</t>
  </si>
  <si>
    <t>кв. 901, 17-й этаж, 8-911-989-24-75</t>
  </si>
  <si>
    <t>8-921-778-17-87</t>
  </si>
  <si>
    <t>СПб, Басков пер. д. 23</t>
  </si>
  <si>
    <t>8-921-769-17-13 звонок на двери двора. "16"</t>
  </si>
  <si>
    <t>обязательно звонок за час чтобы были на месте звонить на номер 8-921-769-17-13   Созвон - встретят. по возможности в этот промежуток времени. оплатят на карту Мите</t>
  </si>
  <si>
    <t>Клиент№3704</t>
  </si>
  <si>
    <t>СПб, ул. Савушкина д. 130к1</t>
  </si>
  <si>
    <t>кв. 9, 8-981-139-51-20, 345-47-03</t>
  </si>
  <si>
    <t>водоносов</t>
  </si>
  <si>
    <t>Ломоносов, Дворцовый пр. д. 37</t>
  </si>
  <si>
    <t>кв 15 8-911-239-05-18</t>
  </si>
  <si>
    <t>11:00-15:00</t>
  </si>
  <si>
    <t>СОЗВОН</t>
  </si>
  <si>
    <t>СПб,Ленинский проспекст, д. 118</t>
  </si>
  <si>
    <t>к2, кв. 2, 8-900-648-12-82</t>
  </si>
  <si>
    <t>10:00-14:00</t>
  </si>
  <si>
    <t>2 бут в залог</t>
  </si>
  <si>
    <t xml:space="preserve">1 - ЧЕК (1-й раз)
 1 - Помпа АкваНова Макси
 </t>
  </si>
  <si>
    <t>Клиент№4723</t>
  </si>
  <si>
    <t>г. Кронштадт, СПб, ул. Широкая д. 8</t>
  </si>
  <si>
    <t>кв. 53 4-й этаж, 8-911-238-74-77</t>
  </si>
  <si>
    <t>созвон обязательно за 30 мин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</si>
  <si>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</si>
  <si>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</si>
  <si>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</si>
  <si>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Должны нам были 360р</t>
  </si>
  <si>
    <t>СПб, ул. Благодатная д. 55</t>
  </si>
  <si>
    <t>кв. 41, 4й этаж, лифт есть, 8-931-217-70-72,  8-999-201-42-49,8-921-438-70-78</t>
  </si>
  <si>
    <t>Клиент №6734</t>
  </si>
  <si>
    <t>Садоводство Павловское 1, 8-я линия д.322</t>
  </si>
  <si>
    <t>8-905-209-09-35</t>
  </si>
  <si>
    <t>4 бут в зачёт</t>
  </si>
  <si>
    <t>СТАРЫЙ КЛИЕНТ На шлакбауме нажать кнопку пропустят</t>
  </si>
  <si>
    <t>клиент №5985</t>
  </si>
  <si>
    <t>СПб, Кронштад ул. Лебедева д.3</t>
  </si>
  <si>
    <t>кв. 32, 8-950-028-40-95</t>
  </si>
  <si>
    <t>1 бут в залог</t>
  </si>
  <si>
    <t>созвон за час</t>
  </si>
  <si>
    <t>Клиент№5120</t>
  </si>
  <si>
    <t>СПб, г. Пушкин, Пушкинская ул. д. 8</t>
  </si>
  <si>
    <t>кв. 16, 2й этаж, 8-911-010-64-75</t>
  </si>
  <si>
    <t>Пушкин, ул. Красной Звезды д. 22</t>
  </si>
  <si>
    <t>кв3  8-921-971-52-53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</si>
  <si>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</si>
  <si>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</si>
  <si>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</si>
  <si>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15:00-17:00</t>
  </si>
  <si>
    <t>Заезд со сторны Нахимова 2-е ворота остановиться встретят звонить заранее РАНЬШЕ НИКОГО НЕ БУДЕТ</t>
  </si>
  <si>
    <t>Клиент№5362</t>
  </si>
  <si>
    <t>СПб, Набережная Чёрной речки, д. 51 литер Б</t>
  </si>
  <si>
    <t>кв. 56, 8-921-782-97-70</t>
  </si>
  <si>
    <t>звонок за час обязателен</t>
  </si>
  <si>
    <t>СПб, деревня Кудрово, проспект Строителей д.6</t>
  </si>
  <si>
    <t>кв. 661 17 этаж, 8-965-799-55-77</t>
  </si>
  <si>
    <t>13:00-17:00</t>
  </si>
  <si>
    <t>СПб, ул. Грибалёвой, д. 10</t>
  </si>
  <si>
    <t>кв. 48, 8-960-267-66-21</t>
  </si>
  <si>
    <t>11:00-16:00</t>
  </si>
  <si>
    <t>8-906-22-999-52 НЕ ПОЗЖЕ ПОЗЖЕ НИКОГО НЕ БУДЕТ</t>
  </si>
  <si>
    <t>Клиент №230</t>
  </si>
  <si>
    <t>СПб, ул. Большая Пороховская д. 34</t>
  </si>
  <si>
    <t>кв. 57, 8-905-219-77-00, 8-905-219-07-00</t>
  </si>
  <si>
    <t xml:space="preserve">1 - ЧЕК (всегда)
 </t>
  </si>
  <si>
    <t>не раньше 11!! быть вежливыми! созвон заранее .</t>
  </si>
  <si>
    <t>СПб, Пушкинский район, Павловск, СНТ Славяночка-2</t>
  </si>
  <si>
    <t>5-я линия, д. 41, уч. 120, 8-921-724-29-08, 8-921-734-05-92</t>
  </si>
  <si>
    <t>созвон за час! чтобы были дома, звонить на номер  8-921-734-05-9</t>
  </si>
  <si>
    <t>СПб, проспект Косыгина д.31/2</t>
  </si>
  <si>
    <t>кв. 40,  8-920-613-06-55</t>
  </si>
  <si>
    <t>новый адрес</t>
  </si>
  <si>
    <t>Колпинский район, СПб, ул.Центральная д. 25</t>
  </si>
  <si>
    <t>8-921-441-98-11, 8-981-945-99-99</t>
  </si>
  <si>
    <t>5 бут в зачет</t>
  </si>
  <si>
    <t xml:space="preserve">1 - ЧЕК (1-й раз)
 </t>
  </si>
  <si>
    <t>ориентир ул. Коммунарная д.59 позвонить объяснят как найти</t>
  </si>
  <si>
    <t>Клиен№5392</t>
  </si>
  <si>
    <t>г. Колпино, СПб, ул. Пролетарская, д. 42</t>
  </si>
  <si>
    <t>кв. 164 (8 этаж) 8-921-555-01-50</t>
  </si>
  <si>
    <t>созвон за 30 мин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</si>
</sst>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7" sqref="C3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94694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 t="s">
        <v>36</v>
      </c>
      <c r="P6" s="49">
        <v>710</v>
      </c>
      <c r="Q6" s="49"/>
      <c r="R6" s="49"/>
      <c r="S6" s="38"/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3865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640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4026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/>
      <c r="L8" s="56">
        <v>30</v>
      </c>
      <c r="M8" s="56"/>
      <c r="N8" s="56" t="str">
        <f>SUM(I8:M8)</f>
        <v>0</v>
      </c>
      <c r="O8" s="57"/>
      <c r="P8" s="56"/>
      <c r="Q8" s="56">
        <v>3300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5555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>
        <v>3</v>
      </c>
      <c r="L9" s="49"/>
      <c r="M9" s="49"/>
      <c r="N9" s="49" t="str">
        <f>SUM(I9:M9)</f>
        <v>0</v>
      </c>
      <c r="O9" s="50"/>
      <c r="P9" s="49">
        <v>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2516</v>
      </c>
      <c r="D10" s="52" t="s">
        <v>53</v>
      </c>
      <c r="E10" s="52" t="s">
        <v>54</v>
      </c>
      <c r="F10" s="54" t="s">
        <v>55</v>
      </c>
      <c r="G10" s="52" t="s">
        <v>56</v>
      </c>
      <c r="H10" s="55"/>
      <c r="I10" s="56"/>
      <c r="J10" s="56"/>
      <c r="K10" s="56"/>
      <c r="L10" s="56">
        <v>5</v>
      </c>
      <c r="M10" s="56"/>
      <c r="N10" s="56" t="str">
        <f>SUM(I10:M10)</f>
        <v>0</v>
      </c>
      <c r="O10" s="57"/>
      <c r="P10" s="56"/>
      <c r="Q10" s="56">
        <v>800</v>
      </c>
      <c r="R10" s="56"/>
      <c r="S10" s="54"/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3087</v>
      </c>
      <c r="D11" s="46" t="s">
        <v>59</v>
      </c>
      <c r="E11" s="46" t="s">
        <v>60</v>
      </c>
      <c r="F11" s="38" t="s">
        <v>40</v>
      </c>
      <c r="G11" s="46" t="s">
        <v>56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420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1447</v>
      </c>
      <c r="D12" s="46" t="s">
        <v>63</v>
      </c>
      <c r="E12" s="46" t="s">
        <v>64</v>
      </c>
      <c r="F12" s="38" t="s">
        <v>65</v>
      </c>
      <c r="G12" s="46" t="s">
        <v>56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1260</v>
      </c>
      <c r="Q12" s="49"/>
      <c r="R12" s="49"/>
      <c r="S12" s="38" t="s">
        <v>66</v>
      </c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6055</v>
      </c>
      <c r="D13" s="46" t="s">
        <v>69</v>
      </c>
      <c r="E13" s="46" t="s">
        <v>70</v>
      </c>
      <c r="F13" s="38" t="s">
        <v>50</v>
      </c>
      <c r="G13" s="46" t="s">
        <v>35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47">
        <v>1824</v>
      </c>
      <c r="D14" s="46" t="s">
        <v>73</v>
      </c>
      <c r="E14" s="46" t="s">
        <v>74</v>
      </c>
      <c r="F14" s="38" t="s">
        <v>75</v>
      </c>
      <c r="G14" s="46" t="s">
        <v>35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/>
      <c r="P14" s="49">
        <v>720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77</v>
      </c>
      <c r="C15" s="53">
        <v>716</v>
      </c>
      <c r="D15" s="52" t="s">
        <v>78</v>
      </c>
      <c r="E15" s="52" t="s">
        <v>79</v>
      </c>
      <c r="F15" s="54" t="s">
        <v>34</v>
      </c>
      <c r="G15" s="52" t="s">
        <v>56</v>
      </c>
      <c r="H15" s="55"/>
      <c r="I15" s="56"/>
      <c r="J15" s="56">
        <v>12</v>
      </c>
      <c r="K15" s="56"/>
      <c r="L15" s="56"/>
      <c r="M15" s="56"/>
      <c r="N15" s="56" t="str">
        <f>SUM(I15:M15)</f>
        <v>0</v>
      </c>
      <c r="O15" s="57"/>
      <c r="P15" s="56"/>
      <c r="Q15" s="56">
        <v>1740</v>
      </c>
      <c r="R15" s="56"/>
      <c r="S15" s="54"/>
      <c r="T15" s="54" t="s">
        <v>80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92729</v>
      </c>
      <c r="D16" s="46" t="s">
        <v>81</v>
      </c>
      <c r="E16" s="46" t="s">
        <v>82</v>
      </c>
      <c r="F16" s="38" t="s">
        <v>34</v>
      </c>
      <c r="G16" s="46" t="s">
        <v>56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640</v>
      </c>
      <c r="Q16" s="49"/>
      <c r="R16" s="49"/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84</v>
      </c>
      <c r="C17" s="47">
        <v>4038</v>
      </c>
      <c r="D17" s="46" t="s">
        <v>85</v>
      </c>
      <c r="E17" s="46" t="s">
        <v>86</v>
      </c>
      <c r="F17" s="38" t="s">
        <v>87</v>
      </c>
      <c r="G17" s="46" t="s">
        <v>41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91630</v>
      </c>
      <c r="D18" s="46" t="s">
        <v>89</v>
      </c>
      <c r="E18" s="46" t="s">
        <v>90</v>
      </c>
      <c r="F18" s="38" t="s">
        <v>40</v>
      </c>
      <c r="G18" s="46" t="s">
        <v>41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330</v>
      </c>
      <c r="Q18" s="49"/>
      <c r="R18" s="49"/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3020</v>
      </c>
      <c r="D19" s="46" t="s">
        <v>92</v>
      </c>
      <c r="E19" s="46" t="s">
        <v>93</v>
      </c>
      <c r="F19" s="38" t="s">
        <v>40</v>
      </c>
      <c r="G19" s="46" t="s">
        <v>56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525</v>
      </c>
      <c r="Q19" s="49"/>
      <c r="R19" s="49"/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95</v>
      </c>
      <c r="C20" s="47">
        <v>3704</v>
      </c>
      <c r="D20" s="46" t="s">
        <v>96</v>
      </c>
      <c r="E20" s="46" t="s">
        <v>97</v>
      </c>
      <c r="F20" s="38" t="s">
        <v>40</v>
      </c>
      <c r="G20" s="46" t="s">
        <v>56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440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98</v>
      </c>
      <c r="C21" s="47">
        <v>94463</v>
      </c>
      <c r="D21" s="46" t="s">
        <v>99</v>
      </c>
      <c r="E21" s="46" t="s">
        <v>100</v>
      </c>
      <c r="F21" s="38" t="s">
        <v>101</v>
      </c>
      <c r="G21" s="46" t="s">
        <v>35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390</v>
      </c>
      <c r="Q21" s="49"/>
      <c r="R21" s="49">
        <v>40</v>
      </c>
      <c r="S21" s="38"/>
      <c r="T21" s="38" t="s">
        <v>102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58">
        <v>94565</v>
      </c>
      <c r="D22" s="46" t="s">
        <v>103</v>
      </c>
      <c r="E22" s="46" t="s">
        <v>104</v>
      </c>
      <c r="F22" s="38" t="s">
        <v>105</v>
      </c>
      <c r="G22" s="46" t="s">
        <v>35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 t="s">
        <v>106</v>
      </c>
      <c r="P22" s="49">
        <v>690</v>
      </c>
      <c r="Q22" s="49"/>
      <c r="R22" s="49"/>
      <c r="S22" s="38" t="s">
        <v>107</v>
      </c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108</v>
      </c>
      <c r="C23" s="47">
        <v>4723</v>
      </c>
      <c r="D23" s="46" t="s">
        <v>109</v>
      </c>
      <c r="E23" s="46" t="s">
        <v>110</v>
      </c>
      <c r="F23" s="38" t="s">
        <v>50</v>
      </c>
      <c r="G23" s="46" t="s">
        <v>35</v>
      </c>
      <c r="H23" s="48"/>
      <c r="I23" s="49"/>
      <c r="J23" s="49"/>
      <c r="K23" s="49">
        <v>2</v>
      </c>
      <c r="L23" s="49"/>
      <c r="M23" s="49"/>
      <c r="N23" s="49" t="str">
        <f>SUM(I23:M23)</f>
        <v>0</v>
      </c>
      <c r="O23" s="50"/>
      <c r="P23" s="49">
        <v>380</v>
      </c>
      <c r="Q23" s="49"/>
      <c r="R23" s="49">
        <v>20</v>
      </c>
      <c r="S23" s="38"/>
      <c r="T23" s="38" t="s">
        <v>111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112</v>
      </c>
      <c r="C24" s="47">
        <v>5465</v>
      </c>
      <c r="D24" s="46" t="s">
        <v>113</v>
      </c>
      <c r="E24" s="46" t="s">
        <v>114</v>
      </c>
      <c r="F24" s="38" t="s">
        <v>40</v>
      </c>
      <c r="G24" s="46" t="s">
        <v>56</v>
      </c>
      <c r="H24" s="48"/>
      <c r="I24" s="49"/>
      <c r="J24" s="49"/>
      <c r="K24" s="49">
        <v>2</v>
      </c>
      <c r="L24" s="49"/>
      <c r="M24" s="49"/>
      <c r="N24" s="49" t="str">
        <f>SUM(I24:M24)</f>
        <v>0</v>
      </c>
      <c r="O24" s="50"/>
      <c r="P24" s="49">
        <v>720</v>
      </c>
      <c r="Q24" s="49"/>
      <c r="R24" s="49"/>
      <c r="S24" s="38"/>
      <c r="T24" s="38" t="s">
        <v>115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31</v>
      </c>
      <c r="C25" s="47">
        <v>3035</v>
      </c>
      <c r="D25" s="46" t="s">
        <v>116</v>
      </c>
      <c r="E25" s="46" t="s">
        <v>117</v>
      </c>
      <c r="F25" s="38" t="s">
        <v>40</v>
      </c>
      <c r="G25" s="46" t="s">
        <v>41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350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118</v>
      </c>
      <c r="C26" s="58">
        <v>6734</v>
      </c>
      <c r="D26" s="46" t="s">
        <v>119</v>
      </c>
      <c r="E26" s="46" t="s">
        <v>120</v>
      </c>
      <c r="F26" s="38" t="s">
        <v>50</v>
      </c>
      <c r="G26" s="46" t="s">
        <v>41</v>
      </c>
      <c r="H26" s="48"/>
      <c r="I26" s="49"/>
      <c r="J26" s="49"/>
      <c r="K26" s="49">
        <v>4</v>
      </c>
      <c r="L26" s="49"/>
      <c r="M26" s="49"/>
      <c r="N26" s="49" t="str">
        <f>SUM(I26:M26)</f>
        <v>0</v>
      </c>
      <c r="O26" s="50" t="s">
        <v>121</v>
      </c>
      <c r="P26" s="49">
        <v>680</v>
      </c>
      <c r="Q26" s="49"/>
      <c r="R26" s="49"/>
      <c r="S26" s="38"/>
      <c r="T26" s="38" t="s">
        <v>122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123</v>
      </c>
      <c r="C27" s="47">
        <v>5985</v>
      </c>
      <c r="D27" s="46" t="s">
        <v>124</v>
      </c>
      <c r="E27" s="46" t="s">
        <v>125</v>
      </c>
      <c r="F27" s="38" t="s">
        <v>50</v>
      </c>
      <c r="G27" s="46" t="s">
        <v>35</v>
      </c>
      <c r="H27" s="48"/>
      <c r="I27" s="49"/>
      <c r="J27" s="49"/>
      <c r="K27" s="49">
        <v>3</v>
      </c>
      <c r="L27" s="49"/>
      <c r="M27" s="49"/>
      <c r="N27" s="49" t="str">
        <f>SUM(I27:M27)</f>
        <v>0</v>
      </c>
      <c r="O27" s="50" t="s">
        <v>126</v>
      </c>
      <c r="P27" s="49">
        <v>540</v>
      </c>
      <c r="Q27" s="49"/>
      <c r="R27" s="49"/>
      <c r="S27" s="38"/>
      <c r="T27" s="38" t="s">
        <v>127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128</v>
      </c>
      <c r="C28" s="47">
        <v>5120</v>
      </c>
      <c r="D28" s="46" t="s">
        <v>129</v>
      </c>
      <c r="E28" s="46" t="s">
        <v>130</v>
      </c>
      <c r="F28" s="38" t="s">
        <v>40</v>
      </c>
      <c r="G28" s="46" t="s">
        <v>41</v>
      </c>
      <c r="H28" s="48"/>
      <c r="I28" s="49"/>
      <c r="J28" s="49"/>
      <c r="K28" s="49">
        <v>3</v>
      </c>
      <c r="L28" s="49"/>
      <c r="M28" s="49"/>
      <c r="N28" s="49" t="str">
        <f>SUM(I28:M28)</f>
        <v>0</v>
      </c>
      <c r="O28" s="50"/>
      <c r="P28" s="49">
        <v>540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58">
        <v>94952</v>
      </c>
      <c r="D29" s="46" t="s">
        <v>131</v>
      </c>
      <c r="E29" s="46" t="s">
        <v>132</v>
      </c>
      <c r="F29" s="38" t="s">
        <v>40</v>
      </c>
      <c r="G29" s="46" t="s">
        <v>41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350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133</v>
      </c>
      <c r="C30" s="47">
        <v>5641</v>
      </c>
      <c r="D30" s="46" t="s">
        <v>134</v>
      </c>
      <c r="E30" s="46" t="s">
        <v>135</v>
      </c>
      <c r="F30" s="38" t="s">
        <v>136</v>
      </c>
      <c r="G30" s="46" t="s">
        <v>56</v>
      </c>
      <c r="H30" s="48"/>
      <c r="I30" s="49"/>
      <c r="J30" s="49"/>
      <c r="K30" s="49">
        <v>2</v>
      </c>
      <c r="L30" s="49"/>
      <c r="M30" s="49"/>
      <c r="N30" s="49" t="str">
        <f>SUM(I30:M30)</f>
        <v>0</v>
      </c>
      <c r="O30" s="50"/>
      <c r="P30" s="49">
        <v>360</v>
      </c>
      <c r="Q30" s="49"/>
      <c r="R30" s="49"/>
      <c r="S30" s="38"/>
      <c r="T30" s="38" t="s">
        <v>137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138</v>
      </c>
      <c r="C31" s="47">
        <v>5362</v>
      </c>
      <c r="D31" s="46" t="s">
        <v>139</v>
      </c>
      <c r="E31" s="46" t="s">
        <v>140</v>
      </c>
      <c r="F31" s="38" t="s">
        <v>50</v>
      </c>
      <c r="G31" s="46" t="s">
        <v>56</v>
      </c>
      <c r="H31" s="48"/>
      <c r="I31" s="49"/>
      <c r="J31" s="49">
        <v>2</v>
      </c>
      <c r="K31" s="49">
        <v>3</v>
      </c>
      <c r="L31" s="49"/>
      <c r="M31" s="49"/>
      <c r="N31" s="49" t="str">
        <f>SUM(I31:M31)</f>
        <v>0</v>
      </c>
      <c r="O31" s="50"/>
      <c r="P31" s="49">
        <v>940</v>
      </c>
      <c r="Q31" s="49"/>
      <c r="R31" s="49"/>
      <c r="S31" s="38"/>
      <c r="T31" s="38" t="s">
        <v>141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94809</v>
      </c>
      <c r="D32" s="46" t="s">
        <v>142</v>
      </c>
      <c r="E32" s="46" t="s">
        <v>143</v>
      </c>
      <c r="F32" s="38" t="s">
        <v>144</v>
      </c>
      <c r="G32" s="46" t="s">
        <v>41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350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47">
        <v>93381</v>
      </c>
      <c r="D33" s="46" t="s">
        <v>145</v>
      </c>
      <c r="E33" s="46" t="s">
        <v>146</v>
      </c>
      <c r="F33" s="38" t="s">
        <v>147</v>
      </c>
      <c r="G33" s="46" t="s">
        <v>56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340</v>
      </c>
      <c r="Q33" s="49"/>
      <c r="R33" s="49"/>
      <c r="S33" s="38"/>
      <c r="T33" s="38" t="s">
        <v>148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149</v>
      </c>
      <c r="C34" s="47">
        <v>230</v>
      </c>
      <c r="D34" s="46" t="s">
        <v>150</v>
      </c>
      <c r="E34" s="46" t="s">
        <v>151</v>
      </c>
      <c r="F34" s="38" t="s">
        <v>101</v>
      </c>
      <c r="G34" s="46" t="s">
        <v>56</v>
      </c>
      <c r="H34" s="48"/>
      <c r="I34" s="49"/>
      <c r="J34" s="49">
        <v>3</v>
      </c>
      <c r="K34" s="49"/>
      <c r="L34" s="49"/>
      <c r="M34" s="49"/>
      <c r="N34" s="49" t="str">
        <f>SUM(I34:M34)</f>
        <v>0</v>
      </c>
      <c r="O34" s="50"/>
      <c r="P34" s="49">
        <v>540</v>
      </c>
      <c r="Q34" s="49"/>
      <c r="R34" s="49"/>
      <c r="S34" s="38" t="s">
        <v>152</v>
      </c>
      <c r="T34" s="38" t="s">
        <v>153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47">
        <v>93744</v>
      </c>
      <c r="D35" s="46" t="s">
        <v>154</v>
      </c>
      <c r="E35" s="46" t="s">
        <v>155</v>
      </c>
      <c r="F35" s="38" t="s">
        <v>40</v>
      </c>
      <c r="G35" s="46" t="s">
        <v>41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640</v>
      </c>
      <c r="Q35" s="49"/>
      <c r="R35" s="49"/>
      <c r="S35" s="38"/>
      <c r="T35" s="38" t="s">
        <v>156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47">
        <v>2161</v>
      </c>
      <c r="D36" s="46" t="s">
        <v>157</v>
      </c>
      <c r="E36" s="46" t="s">
        <v>158</v>
      </c>
      <c r="F36" s="38" t="s">
        <v>40</v>
      </c>
      <c r="G36" s="46" t="s">
        <v>56</v>
      </c>
      <c r="H36" s="48"/>
      <c r="I36" s="49"/>
      <c r="J36" s="49"/>
      <c r="K36" s="49"/>
      <c r="L36" s="49">
        <v>6</v>
      </c>
      <c r="M36" s="49"/>
      <c r="N36" s="49" t="str">
        <f>SUM(I36:M36)</f>
        <v>0</v>
      </c>
      <c r="O36" s="50"/>
      <c r="P36" s="49">
        <v>930</v>
      </c>
      <c r="Q36" s="49"/>
      <c r="R36" s="49"/>
      <c r="S36" s="38"/>
      <c r="T36" s="38" t="s">
        <v>159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58">
        <v>4976</v>
      </c>
      <c r="D37" s="46" t="s">
        <v>160</v>
      </c>
      <c r="E37" s="46" t="s">
        <v>161</v>
      </c>
      <c r="F37" s="38" t="s">
        <v>50</v>
      </c>
      <c r="G37" s="46" t="s">
        <v>41</v>
      </c>
      <c r="H37" s="48"/>
      <c r="I37" s="49"/>
      <c r="J37" s="49"/>
      <c r="K37" s="49"/>
      <c r="L37" s="49">
        <v>5</v>
      </c>
      <c r="M37" s="49"/>
      <c r="N37" s="49" t="str">
        <f>SUM(I37:M37)</f>
        <v>0</v>
      </c>
      <c r="O37" s="50" t="s">
        <v>162</v>
      </c>
      <c r="P37" s="49">
        <v>800</v>
      </c>
      <c r="Q37" s="49"/>
      <c r="R37" s="49"/>
      <c r="S37" s="38" t="s">
        <v>163</v>
      </c>
      <c r="T37" s="38" t="s">
        <v>164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165</v>
      </c>
      <c r="C38" s="47">
        <v>5392</v>
      </c>
      <c r="D38" s="46" t="s">
        <v>166</v>
      </c>
      <c r="E38" s="46" t="s">
        <v>167</v>
      </c>
      <c r="F38" s="38" t="s">
        <v>40</v>
      </c>
      <c r="G38" s="46" t="s">
        <v>41</v>
      </c>
      <c r="H38" s="48"/>
      <c r="I38" s="49"/>
      <c r="J38" s="49"/>
      <c r="K38" s="49">
        <v>2</v>
      </c>
      <c r="L38" s="49"/>
      <c r="M38" s="49"/>
      <c r="N38" s="49" t="str">
        <f>SUM(I38:M38)</f>
        <v>0</v>
      </c>
      <c r="O38" s="50"/>
      <c r="P38" s="49">
        <v>360</v>
      </c>
      <c r="Q38" s="49"/>
      <c r="R38" s="49"/>
      <c r="S38" s="38"/>
      <c r="T38" s="38" t="s">
        <v>168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