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<sst xmlns="http://schemas.openxmlformats.org/spreadsheetml/2006/main" uniqueCount="271">
  <si>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</si>
  <si>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</si>
  <si>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</si>
  <si>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</si>
  <si>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</si>
  <si>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3.01.2020(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</si>
  <si>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</si>
  <si>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</si>
  <si>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</si>
  <si>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</si>
  <si>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</si>
  <si>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</si>
  <si>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</si>
  <si>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</si>
  <si>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</si>
  <si>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</si>
  <si>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</si>
  <si>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</si>
  <si>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</si>
  <si>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</si>
  <si>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</si>
  <si>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</si>
  <si>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</si>
  <si>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</si>
  <si>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</si>
  <si>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</si>
  <si>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</si>
  <si>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</si>
  <si>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</si>
  <si>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</si>
  <si>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</si>
  <si>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</si>
  <si>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</si>
  <si>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</si>
  <si>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</si>
  <si>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</si>
  <si>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</si>
  <si>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</si>
  <si>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</si>
  <si>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 В СЛЕД РАЗ ПЕРЕДАТЬ ДОКИ за 27.12,  23.12 и 03.01 (юр адрес поменялся)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</si>
  <si>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</si>
  <si>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</si>
  <si>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</si>
  <si>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</si>
  <si>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Дмитрий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</si>
  <si>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</si>
  <si>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</si>
  <si>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</si>
  <si>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Фахриддин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</si>
  <si>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</si>
  <si>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</si>
  <si>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</si>
  <si>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10:00-17:00</t>
  </si>
  <si>
    <t>Федор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</si>
  <si>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</si>
  <si>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</si>
  <si>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</si>
  <si>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</si>
  <si>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Водоносов</t>
  </si>
  <si>
    <t>г. Павловск, СПб, ул. 1-я советская , д. 16</t>
  </si>
  <si>
    <t>кв. 24, 8-921-775-54-60</t>
  </si>
  <si>
    <t>Фахри</t>
  </si>
  <si>
    <t>СОЗВОН ЗАРАНЕЕ!! 8-921-77-55-460
, ОБЯЗАТЕЛЬНО ЗАБРАТЬ ПУСТЫЕ БУТЫЛИ!!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</si>
  <si>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</si>
  <si>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</si>
  <si>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</si>
  <si>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11:00-18:00</t>
  </si>
  <si>
    <t>с 11 работают! окна !!8-911-601-90-17. Поставка №7 (9 из 20) ,подписывать акт с указанием оставшихся бут. по договору возим Ё</t>
  </si>
  <si>
    <t>СПб, ул. Чудновского, д. 2/11</t>
  </si>
  <si>
    <t>3 парадная, 3-й этаж, кв. 81,  въезд со стороны АЗС Газпром 8-921-389-03-93</t>
  </si>
  <si>
    <t>10:00-14:00</t>
  </si>
  <si>
    <t>позже никого не будет звонить сначала на этот номер 8-931-314-53-25</t>
  </si>
  <si>
    <t>водономика</t>
  </si>
  <si>
    <t>Кронштадт, СПб, ул. Литке д. 11</t>
  </si>
  <si>
    <t>кв. 8, 2й этаж, лифт есть, 8-911-028-72-34</t>
  </si>
  <si>
    <t>12:00-17:00</t>
  </si>
  <si>
    <t>Пушкин, СПб, посёлок Александровская, 5-я линия д. 17к</t>
  </si>
  <si>
    <t>8-952-261-00-11</t>
  </si>
  <si>
    <t>10:00-13:00</t>
  </si>
  <si>
    <t>созвон заранее!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</si>
  <si>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</si>
  <si>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</si>
  <si>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</si>
  <si>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</si>
  <si>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</si>
  <si>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</si>
  <si>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</si>
  <si>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 ндс</t>
  </si>
  <si>
    <t>СПб, ул. Белы Куна, д. 20к1</t>
  </si>
  <si>
    <t>комиссионный магазин Монета, 8-981-148-45-80</t>
  </si>
  <si>
    <t>Клиент№6717</t>
  </si>
  <si>
    <t>поселок Мурино, бульвар Менделеева д. 14</t>
  </si>
  <si>
    <t>кв. 34 , 8-967-591-08-42</t>
  </si>
  <si>
    <t>созвон!!</t>
  </si>
  <si>
    <t>г. Петергоф, СПб, ул. Суворовская д. 13</t>
  </si>
  <si>
    <t>кв. 75, 4й этаж без лифта,  8-950-004-22-73</t>
  </si>
  <si>
    <t>водоносов</t>
  </si>
  <si>
    <t>г. Колпино, СПб, ул. Октябрьская д. 1</t>
  </si>
  <si>
    <t>студия загара, 8-911-109-05-06</t>
  </si>
  <si>
    <t>Клиен№5330</t>
  </si>
  <si>
    <t>СПб, Мурино,Скандинавский проезд 8к2</t>
  </si>
  <si>
    <t>кв. 79, 8-904-646-51-22</t>
  </si>
  <si>
    <t>СОЗВОН ЗА ЧАС МОГУТ ГУЛЯТЬ</t>
  </si>
  <si>
    <t>СПб, Кондратьевский пр. д. 3</t>
  </si>
  <si>
    <t>8-921-957-14-03</t>
  </si>
  <si>
    <t>мед.центр, созвон  8-921-957-14-01, включать за подъём 5р/бут.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</si>
  <si>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</si>
  <si>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</si>
  <si>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</si>
  <si>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</si>
  <si>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</si>
  <si>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</si>
  <si>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</si>
  <si>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созвон за 30 минут  8-981-794-48-86</t>
  </si>
  <si>
    <t>Клиент№4425</t>
  </si>
  <si>
    <t>Шушары, СПб, Новгородский проспект д. 6</t>
  </si>
  <si>
    <t>кв. 282, 8-911-843-28-08,  домофон не работает звонить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</si>
  <si>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</si>
  <si>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</si>
  <si>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</si>
  <si>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</si>
  <si>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Клиент№5120</t>
  </si>
  <si>
    <t>СПб, г. Пушкин, Пушкинская ул. д. 8</t>
  </si>
  <si>
    <t>кв. 16, 2й этаж, 8-911-010-64-75</t>
  </si>
  <si>
    <t>СОЗВОН ЗА ЧАС!!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</si>
  <si>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</si>
  <si>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</si>
  <si>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</si>
  <si>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</si>
  <si>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</si>
  <si>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</si>
  <si>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</si>
  <si>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</t>
  </si>
  <si>
    <t>БИГ МАРИН  (ИП НАДОБНИКОВ)</t>
  </si>
  <si>
    <t>СПб, ул. Большая Морская д. 53/8</t>
  </si>
  <si>
    <t>лит А, пом. 2Н, 315-86-40</t>
  </si>
  <si>
    <t>СПб, деревня Новое Девяткино, д. 93</t>
  </si>
  <si>
    <t>кв. 28, 7й этаж, 8-905-266-35-62, 8-965-023-74-22</t>
  </si>
  <si>
    <t>13:00-17:00</t>
  </si>
  <si>
    <t>СОЗВОН. 8-965-023-74-22, 8-905-214-66-13</t>
  </si>
  <si>
    <t>СПб, Каменоостровский пр., д. 18/11</t>
  </si>
  <si>
    <t>вход с ул. Мира д. 18/11,  "Толстый фраер", 232-30-56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</si>
  <si>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</si>
  <si>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</si>
  <si>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</si>
  <si>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</si>
  <si>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Клиент№5047</t>
  </si>
  <si>
    <t>СПб, территория Славянка, посёлок Шушары, ул. Изборская, д. 3к1</t>
  </si>
  <si>
    <t>кв. 78, 2-й этаж, домофон работает,  8-931-371-46-42</t>
  </si>
  <si>
    <t>звонить на номер 8-969-711-22-11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</si>
  <si>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</si>
  <si>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</si>
  <si>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</si>
  <si>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- 5 бут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</si>
  <si>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</si>
  <si>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</si>
  <si>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</si>
  <si>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</si>
  <si>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</si>
  <si>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</si>
  <si>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№2 (2 из 5 бут), заказывает 19л ДОМОФОН НЕ РАБОТАЕТ. созвон если не успеваете</t>
  </si>
  <si>
    <t>Загудоева Ольга Юрьевна</t>
  </si>
  <si>
    <t>СПб, ул. Туристская д. 22</t>
  </si>
  <si>
    <t>Лит Б, кв.580,  8-981-192-78-60, 8-921-954-05-86</t>
  </si>
  <si>
    <t>11:00-16:00</t>
  </si>
  <si>
    <t>СОЗВОН ЗА ЧАС ОБЯЗАТЕЛЬНО! если не позвоните заранее - будете долго ждать клиента</t>
  </si>
  <si>
    <t>СПб, Витебский пр. д. 101к2</t>
  </si>
  <si>
    <t>кв. 521, 8-921-962-61-15  Александра Соколова</t>
  </si>
  <si>
    <t>оплатят на карту Мите. ЗАБРАТЬ ВСЮ ПУСТУЮ ТАРУ!! НЕ ОСТАВЛЯТЬ ВОДУ У ДВЕРИ!!! ЕЩЁ ОДНА ЖАЛОБА=ШТРАФ!</t>
  </si>
  <si>
    <t>г. Павловск, СПб,  СНТ Славяночка-3, ул. Кискисарская</t>
  </si>
  <si>
    <t>участок 209, 8-921-758-14-48, 8-911-931-52-85</t>
  </si>
  <si>
    <t>Звонить долго на ВТОРОЙ номер .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</si>
  <si>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</si>
  <si>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</si>
  <si>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</si>
  <si>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</si>
  <si>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СПб, ул. Наличная, д. 29</t>
  </si>
  <si>
    <t>кв. 95, 8-963-324-69-10</t>
  </si>
  <si>
    <t>созвон за полчаса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</si>
  <si>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</si>
  <si>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</si>
  <si>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</si>
  <si>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</si>
  <si>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</si>
  <si>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</si>
  <si>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</si>
  <si>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</si>
  <si>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Клиент№6796</t>
  </si>
  <si>
    <t>СПб, Дорога в Каменку д. 31</t>
  </si>
  <si>
    <t>КПП, 8-921-879-33-35</t>
  </si>
  <si>
    <t>созвон - встретят, бутыли с ручками. это Парголово</t>
  </si>
  <si>
    <t>г. Колпино, СПб, Октябрьская д. 83</t>
  </si>
  <si>
    <t>кв.111, 8-911-832-54-49</t>
  </si>
  <si>
    <t>за полчаса позвонить.</t>
  </si>
  <si>
    <t>Водономика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</si>
  <si>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</si>
  <si>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</si>
  <si>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</si>
  <si>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</si>
  <si>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</si>
  <si>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</si>
  <si>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</si>
  <si>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</si>
  <si>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</si>
  <si>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</si>
  <si>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</si>
  <si>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</si>
  <si>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</si>
  <si>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</si>
  <si>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</si>
  <si>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</si>
  <si>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в след раз передать доки у Риты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</si>
  <si>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Ленинский пр. д. 114</t>
  </si>
  <si>
    <t>магазин Афоня,  983-43-09</t>
  </si>
  <si>
    <t>СПб, ул. Константина Заслонова д. 10 литер Б</t>
  </si>
  <si>
    <t>8-911-149-94-35</t>
  </si>
  <si>
    <t>4 бут в зачет</t>
  </si>
  <si>
    <t>был раньше водоносов. СОЗВОН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</si>
  <si>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</si>
  <si>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</si>
  <si>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</si>
  <si>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</si>
  <si>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</si>
  <si>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Карандей Кристина Альфредовна</t>
  </si>
  <si>
    <t>СПб, Северный проспект д. 6</t>
  </si>
  <si>
    <t>23я парадная,кв. 860,  8-981-884-91-74, 8-981-975-80-71</t>
  </si>
  <si>
    <t>СОЗВОН на первый номер!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</si>
  <si>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</si>
  <si>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</si>
  <si>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</si>
  <si>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</si>
  <si>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</si>
  <si>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</si>
  <si>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</si>
  <si>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СПб, 2-я Комсомольская ул., д. 40к1</t>
  </si>
  <si>
    <t>кв. 95, 744-24-49, 8-921-420-07-35</t>
  </si>
  <si>
    <t>Клиент№4376</t>
  </si>
  <si>
    <t>СПб, пр. Просвещения д.43</t>
  </si>
  <si>
    <t>8-921-888-90-21</t>
  </si>
  <si>
    <t>12:00-15:00</t>
  </si>
  <si>
    <t>2 бут в зачёт, 3 бут залог</t>
  </si>
  <si>
    <t>новые цены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</si>
  <si>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</si>
  <si>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</si>
  <si>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</si>
  <si>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СПб, ул. Кирочная, д. 12</t>
  </si>
  <si>
    <t>4й этаж без лифта, кв. 33, 8-906-256-56-26</t>
  </si>
  <si>
    <t>созвон (маленький ребёнок)</t>
  </si>
  <si>
    <t>СПб, ул. Среднерогатская, д.9</t>
  </si>
  <si>
    <t>литерА, 13-ая парадная, кв. 1333,  8-921-393-73-11</t>
  </si>
  <si>
    <t>не раньше 11  созвон минут за 20 ,новые цены</t>
  </si>
  <si>
    <t>СПб, пр. Маршала Захарова д. 62</t>
  </si>
  <si>
    <t>к1, кв.55, 8-981-837-87-25</t>
  </si>
  <si>
    <t>2 бут в зачёт</t>
  </si>
  <si>
    <t xml:space="preserve">1 - ЧЕК (1-й раз)
 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</si>
  <si>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</si>
  <si>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</si>
  <si>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</si>
  <si>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ЦЕНА,оплата на сайте 02.01</t>
  </si>
  <si>
    <t>Клиент №5550</t>
  </si>
  <si>
    <t>Колпино, Бульвар трудящихся д. 39</t>
  </si>
  <si>
    <t>кв346 8-905-229-40-70</t>
  </si>
  <si>
    <t>созвон ЗА ЧАС!! оплатят на карту 25.12</t>
  </si>
  <si>
    <t>г. Коммунар, ул. Школьная д.22</t>
  </si>
  <si>
    <t>кв. 24 , 8-931-286-41-14</t>
  </si>
  <si>
    <t>звонить на номер 8-906-272-11-11 Елена</t>
  </si>
  <si>
    <t>Клиент№6679</t>
  </si>
  <si>
    <t>СПб, ул. Степана Разина д. 9</t>
  </si>
  <si>
    <t>самовывоз</t>
  </si>
  <si>
    <t>Митя</t>
  </si>
  <si>
    <t>оплатили Самиру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</si>
</sst>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9" sqref="C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5813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5714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>
        <v>20</v>
      </c>
      <c r="L7" s="56"/>
      <c r="M7" s="56"/>
      <c r="N7" s="56" t="str">
        <f>SUM(I7:M7)</f>
        <v>0</v>
      </c>
      <c r="O7" s="57"/>
      <c r="P7" s="56"/>
      <c r="Q7" s="56">
        <v>2100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3676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/>
      <c r="L8" s="56">
        <v>40</v>
      </c>
      <c r="M8" s="56"/>
      <c r="N8" s="56" t="str">
        <f>SUM(I8:M8)</f>
        <v>0</v>
      </c>
      <c r="O8" s="57"/>
      <c r="P8" s="56"/>
      <c r="Q8" s="56">
        <v>5200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40</v>
      </c>
      <c r="C9" s="53">
        <v>3676</v>
      </c>
      <c r="D9" s="52" t="s">
        <v>46</v>
      </c>
      <c r="E9" s="52" t="s">
        <v>47</v>
      </c>
      <c r="F9" s="54" t="s">
        <v>43</v>
      </c>
      <c r="G9" s="52" t="s">
        <v>48</v>
      </c>
      <c r="H9" s="55"/>
      <c r="I9" s="56"/>
      <c r="J9" s="56"/>
      <c r="K9" s="56"/>
      <c r="L9" s="56">
        <v>18</v>
      </c>
      <c r="M9" s="56"/>
      <c r="N9" s="56" t="str">
        <f>SUM(I9:M9)</f>
        <v>0</v>
      </c>
      <c r="O9" s="57"/>
      <c r="P9" s="56"/>
      <c r="Q9" s="56">
        <v>2520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40</v>
      </c>
      <c r="C10" s="53">
        <v>3676</v>
      </c>
      <c r="D10" s="52" t="s">
        <v>50</v>
      </c>
      <c r="E10" s="52" t="s">
        <v>51</v>
      </c>
      <c r="F10" s="54" t="s">
        <v>52</v>
      </c>
      <c r="G10" s="52" t="s">
        <v>53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40</v>
      </c>
      <c r="C11" s="53">
        <v>3676</v>
      </c>
      <c r="D11" s="52" t="s">
        <v>55</v>
      </c>
      <c r="E11" s="52" t="s">
        <v>56</v>
      </c>
      <c r="F11" s="54" t="s">
        <v>43</v>
      </c>
      <c r="G11" s="52" t="s">
        <v>53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4461</v>
      </c>
      <c r="D12" s="46" t="s">
        <v>59</v>
      </c>
      <c r="E12" s="46" t="s">
        <v>60</v>
      </c>
      <c r="F12" s="38" t="s">
        <v>32</v>
      </c>
      <c r="G12" s="46" t="s">
        <v>61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4537</v>
      </c>
      <c r="D13" s="52" t="s">
        <v>64</v>
      </c>
      <c r="E13" s="52" t="s">
        <v>65</v>
      </c>
      <c r="F13" s="54" t="s">
        <v>66</v>
      </c>
      <c r="G13" s="52" t="s">
        <v>53</v>
      </c>
      <c r="H13" s="55"/>
      <c r="I13" s="56"/>
      <c r="J13" s="56"/>
      <c r="K13" s="56">
        <v>1</v>
      </c>
      <c r="L13" s="56"/>
      <c r="M13" s="56"/>
      <c r="N13" s="56" t="str">
        <f>SUM(I13:M13)</f>
        <v>0</v>
      </c>
      <c r="O13" s="57"/>
      <c r="P13" s="56">
        <v>0</v>
      </c>
      <c r="Q13" s="56"/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1336</v>
      </c>
      <c r="D14" s="46" t="s">
        <v>68</v>
      </c>
      <c r="E14" s="46" t="s">
        <v>69</v>
      </c>
      <c r="F14" s="38" t="s">
        <v>70</v>
      </c>
      <c r="G14" s="46" t="s">
        <v>53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60127</v>
      </c>
      <c r="D15" s="46" t="s">
        <v>73</v>
      </c>
      <c r="E15" s="46" t="s">
        <v>74</v>
      </c>
      <c r="F15" s="38" t="s">
        <v>75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3506</v>
      </c>
      <c r="D16" s="46" t="s">
        <v>76</v>
      </c>
      <c r="E16" s="46" t="s">
        <v>77</v>
      </c>
      <c r="F16" s="38" t="s">
        <v>78</v>
      </c>
      <c r="G16" s="46" t="s">
        <v>61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4038</v>
      </c>
      <c r="D17" s="46" t="s">
        <v>81</v>
      </c>
      <c r="E17" s="46" t="s">
        <v>82</v>
      </c>
      <c r="F17" s="38" t="s">
        <v>78</v>
      </c>
      <c r="G17" s="46" t="s">
        <v>61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2897</v>
      </c>
      <c r="D18" s="52" t="s">
        <v>85</v>
      </c>
      <c r="E18" s="52" t="s">
        <v>86</v>
      </c>
      <c r="F18" s="54" t="s">
        <v>32</v>
      </c>
      <c r="G18" s="52" t="s">
        <v>61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1350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58</v>
      </c>
      <c r="C19" s="47">
        <v>3290</v>
      </c>
      <c r="D19" s="46" t="s">
        <v>88</v>
      </c>
      <c r="E19" s="46" t="s">
        <v>89</v>
      </c>
      <c r="F19" s="38" t="s">
        <v>32</v>
      </c>
      <c r="G19" s="46" t="s">
        <v>44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58">
        <v>6717</v>
      </c>
      <c r="D20" s="46" t="s">
        <v>91</v>
      </c>
      <c r="E20" s="46" t="s">
        <v>92</v>
      </c>
      <c r="F20" s="38" t="s">
        <v>52</v>
      </c>
      <c r="G20" s="46" t="s">
        <v>53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58</v>
      </c>
      <c r="C21" s="47">
        <v>4410</v>
      </c>
      <c r="D21" s="46" t="s">
        <v>94</v>
      </c>
      <c r="E21" s="46" t="s">
        <v>95</v>
      </c>
      <c r="F21" s="38" t="s">
        <v>75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20</v>
      </c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58">
        <v>4556</v>
      </c>
      <c r="D22" s="46" t="s">
        <v>97</v>
      </c>
      <c r="E22" s="46" t="s">
        <v>98</v>
      </c>
      <c r="F22" s="38" t="s">
        <v>32</v>
      </c>
      <c r="G22" s="46" t="s">
        <v>61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47">
        <v>5330</v>
      </c>
      <c r="D23" s="46" t="s">
        <v>100</v>
      </c>
      <c r="E23" s="46" t="s">
        <v>101</v>
      </c>
      <c r="F23" s="38" t="s">
        <v>32</v>
      </c>
      <c r="G23" s="46" t="s">
        <v>53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460</v>
      </c>
      <c r="Q23" s="49"/>
      <c r="R23" s="49"/>
      <c r="S23" s="38"/>
      <c r="T23" s="38" t="s">
        <v>102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58</v>
      </c>
      <c r="C24" s="47">
        <v>3068</v>
      </c>
      <c r="D24" s="46" t="s">
        <v>103</v>
      </c>
      <c r="E24" s="46" t="s">
        <v>104</v>
      </c>
      <c r="F24" s="38" t="s">
        <v>32</v>
      </c>
      <c r="G24" s="46" t="s">
        <v>53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1280</v>
      </c>
      <c r="Q24" s="49"/>
      <c r="R24" s="49">
        <v>40</v>
      </c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106</v>
      </c>
      <c r="C25" s="47">
        <v>5199</v>
      </c>
      <c r="D25" s="46" t="s">
        <v>107</v>
      </c>
      <c r="E25" s="46" t="s">
        <v>108</v>
      </c>
      <c r="F25" s="38" t="s">
        <v>75</v>
      </c>
      <c r="G25" s="46" t="s">
        <v>33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 t="s">
        <v>109</v>
      </c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>
        <v>6996</v>
      </c>
      <c r="C26" s="58">
        <v>6996</v>
      </c>
      <c r="D26" s="46" t="s">
        <v>111</v>
      </c>
      <c r="E26" s="46" t="s">
        <v>112</v>
      </c>
      <c r="F26" s="38" t="s">
        <v>75</v>
      </c>
      <c r="G26" s="46" t="s">
        <v>33</v>
      </c>
      <c r="H26" s="48"/>
      <c r="I26" s="49"/>
      <c r="J26" s="49"/>
      <c r="K26" s="49">
        <v>8</v>
      </c>
      <c r="L26" s="49"/>
      <c r="M26" s="49"/>
      <c r="N26" s="49" t="str">
        <f>SUM(I26:M26)</f>
        <v>0</v>
      </c>
      <c r="O26" s="50"/>
      <c r="P26" s="49">
        <v>1240</v>
      </c>
      <c r="Q26" s="49"/>
      <c r="R26" s="49"/>
      <c r="S26" s="38"/>
      <c r="T26" s="38" t="s">
        <v>113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47">
        <v>4425</v>
      </c>
      <c r="D27" s="46" t="s">
        <v>115</v>
      </c>
      <c r="E27" s="46" t="s">
        <v>116</v>
      </c>
      <c r="F27" s="38" t="s">
        <v>70</v>
      </c>
      <c r="G27" s="46" t="s">
        <v>44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117</v>
      </c>
      <c r="C28" s="53">
        <v>2516</v>
      </c>
      <c r="D28" s="52" t="s">
        <v>118</v>
      </c>
      <c r="E28" s="52" t="s">
        <v>119</v>
      </c>
      <c r="F28" s="54" t="s">
        <v>43</v>
      </c>
      <c r="G28" s="52" t="s">
        <v>48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850</v>
      </c>
      <c r="R28" s="56"/>
      <c r="S28" s="54"/>
      <c r="T28" s="54" t="s">
        <v>120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47">
        <v>5120</v>
      </c>
      <c r="D29" s="46" t="s">
        <v>122</v>
      </c>
      <c r="E29" s="46" t="s">
        <v>123</v>
      </c>
      <c r="F29" s="38" t="s">
        <v>70</v>
      </c>
      <c r="G29" s="46" t="s">
        <v>61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125</v>
      </c>
      <c r="C30" s="53">
        <v>2892</v>
      </c>
      <c r="D30" s="52" t="s">
        <v>126</v>
      </c>
      <c r="E30" s="52" t="s">
        <v>127</v>
      </c>
      <c r="F30" s="54" t="s">
        <v>52</v>
      </c>
      <c r="G30" s="52" t="s">
        <v>53</v>
      </c>
      <c r="H30" s="55"/>
      <c r="I30" s="56"/>
      <c r="J30" s="56"/>
      <c r="K30" s="56"/>
      <c r="L30" s="56">
        <v>3</v>
      </c>
      <c r="M30" s="56"/>
      <c r="N30" s="56" t="str">
        <f>SUM(I30:M30)</f>
        <v>0</v>
      </c>
      <c r="O30" s="57"/>
      <c r="P30" s="56"/>
      <c r="Q30" s="56">
        <v>510</v>
      </c>
      <c r="R30" s="56"/>
      <c r="S30" s="54"/>
      <c r="T30" s="54" t="s">
        <v>128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129</v>
      </c>
      <c r="C31" s="47">
        <v>6055</v>
      </c>
      <c r="D31" s="46" t="s">
        <v>130</v>
      </c>
      <c r="E31" s="46" t="s">
        <v>131</v>
      </c>
      <c r="F31" s="38" t="s">
        <v>32</v>
      </c>
      <c r="G31" s="46" t="s">
        <v>33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132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133</v>
      </c>
      <c r="C32" s="53">
        <v>4929</v>
      </c>
      <c r="D32" s="52" t="s">
        <v>134</v>
      </c>
      <c r="E32" s="52" t="s">
        <v>135</v>
      </c>
      <c r="F32" s="54" t="s">
        <v>52</v>
      </c>
      <c r="G32" s="52" t="s">
        <v>48</v>
      </c>
      <c r="H32" s="55"/>
      <c r="I32" s="56"/>
      <c r="J32" s="56"/>
      <c r="K32" s="56">
        <v>15</v>
      </c>
      <c r="L32" s="56"/>
      <c r="M32" s="56"/>
      <c r="N32" s="56" t="str">
        <f>SUM(I32:M32)</f>
        <v>0</v>
      </c>
      <c r="O32" s="57"/>
      <c r="P32" s="56"/>
      <c r="Q32" s="56">
        <v>2025</v>
      </c>
      <c r="R32" s="56"/>
      <c r="S32" s="54"/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58</v>
      </c>
      <c r="C33" s="47">
        <v>94833</v>
      </c>
      <c r="D33" s="46" t="s">
        <v>136</v>
      </c>
      <c r="E33" s="46" t="s">
        <v>137</v>
      </c>
      <c r="F33" s="38" t="s">
        <v>138</v>
      </c>
      <c r="G33" s="46" t="s">
        <v>53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139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58</v>
      </c>
      <c r="C34" s="47">
        <v>2339</v>
      </c>
      <c r="D34" s="46" t="s">
        <v>140</v>
      </c>
      <c r="E34" s="46" t="s">
        <v>141</v>
      </c>
      <c r="F34" s="38" t="s">
        <v>52</v>
      </c>
      <c r="G34" s="46" t="s">
        <v>48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142</v>
      </c>
      <c r="C35" s="47">
        <v>1309</v>
      </c>
      <c r="D35" s="46" t="s">
        <v>143</v>
      </c>
      <c r="E35" s="46" t="s">
        <v>144</v>
      </c>
      <c r="F35" s="38" t="s">
        <v>70</v>
      </c>
      <c r="G35" s="46" t="s">
        <v>61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460</v>
      </c>
      <c r="Q35" s="49"/>
      <c r="R35" s="49">
        <v>20</v>
      </c>
      <c r="S35" s="38"/>
      <c r="T35" s="38" t="s">
        <v>145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146</v>
      </c>
      <c r="C36" s="47">
        <v>5047</v>
      </c>
      <c r="D36" s="46" t="s">
        <v>147</v>
      </c>
      <c r="E36" s="46" t="s">
        <v>148</v>
      </c>
      <c r="F36" s="38" t="s">
        <v>32</v>
      </c>
      <c r="G36" s="46" t="s">
        <v>61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149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150</v>
      </c>
      <c r="C37" s="53">
        <v>716</v>
      </c>
      <c r="D37" s="52" t="s">
        <v>151</v>
      </c>
      <c r="E37" s="52" t="s">
        <v>152</v>
      </c>
      <c r="F37" s="54" t="s">
        <v>52</v>
      </c>
      <c r="G37" s="52" t="s">
        <v>53</v>
      </c>
      <c r="H37" s="55"/>
      <c r="I37" s="56"/>
      <c r="J37" s="56"/>
      <c r="K37" s="56">
        <v>12</v>
      </c>
      <c r="L37" s="56"/>
      <c r="M37" s="56"/>
      <c r="N37" s="56" t="str">
        <f>SUM(I37:M37)</f>
        <v>0</v>
      </c>
      <c r="O37" s="57"/>
      <c r="P37" s="56"/>
      <c r="Q37" s="56">
        <v>1585</v>
      </c>
      <c r="R37" s="56">
        <v>25</v>
      </c>
      <c r="S37" s="54"/>
      <c r="T37" s="54" t="s">
        <v>153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154</v>
      </c>
      <c r="C38" s="47">
        <v>1929</v>
      </c>
      <c r="D38" s="46" t="s">
        <v>155</v>
      </c>
      <c r="E38" s="46" t="s">
        <v>156</v>
      </c>
      <c r="F38" s="38" t="s">
        <v>157</v>
      </c>
      <c r="G38" s="46" t="s">
        <v>33</v>
      </c>
      <c r="H38" s="48"/>
      <c r="I38" s="49"/>
      <c r="J38" s="49"/>
      <c r="K38" s="49">
        <v>20</v>
      </c>
      <c r="L38" s="49"/>
      <c r="M38" s="49"/>
      <c r="N38" s="49" t="str">
        <f>SUM(I38:M38)</f>
        <v>0</v>
      </c>
      <c r="O38" s="50"/>
      <c r="P38" s="49">
        <v>2500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58</v>
      </c>
      <c r="C39" s="47">
        <v>2981</v>
      </c>
      <c r="D39" s="46" t="s">
        <v>158</v>
      </c>
      <c r="E39" s="46" t="s">
        <v>159</v>
      </c>
      <c r="F39" s="38" t="s">
        <v>32</v>
      </c>
      <c r="G39" s="46" t="s">
        <v>61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160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161</v>
      </c>
      <c r="C40" s="47">
        <v>3887</v>
      </c>
      <c r="D40" s="46" t="s">
        <v>162</v>
      </c>
      <c r="E40" s="46" t="s">
        <v>163</v>
      </c>
      <c r="F40" s="38" t="s">
        <v>164</v>
      </c>
      <c r="G40" s="46" t="s">
        <v>48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900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58</v>
      </c>
      <c r="C41" s="47">
        <v>4684</v>
      </c>
      <c r="D41" s="46" t="s">
        <v>166</v>
      </c>
      <c r="E41" s="46" t="s">
        <v>167</v>
      </c>
      <c r="F41" s="38" t="s">
        <v>78</v>
      </c>
      <c r="G41" s="46" t="s">
        <v>44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168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58</v>
      </c>
      <c r="C42" s="47">
        <v>2227</v>
      </c>
      <c r="D42" s="46" t="s">
        <v>169</v>
      </c>
      <c r="E42" s="46" t="s">
        <v>170</v>
      </c>
      <c r="F42" s="38" t="s">
        <v>70</v>
      </c>
      <c r="G42" s="46" t="s">
        <v>61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171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172</v>
      </c>
      <c r="C43" s="47">
        <v>5030</v>
      </c>
      <c r="D43" s="46" t="s">
        <v>173</v>
      </c>
      <c r="E43" s="46" t="s">
        <v>174</v>
      </c>
      <c r="F43" s="38" t="s">
        <v>70</v>
      </c>
      <c r="G43" s="46" t="s">
        <v>61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1000</v>
      </c>
      <c r="Q43" s="49"/>
      <c r="R43" s="49">
        <v>20</v>
      </c>
      <c r="S43" s="38"/>
      <c r="T43" s="38" t="s">
        <v>175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58</v>
      </c>
      <c r="C44" s="61">
        <v>93449</v>
      </c>
      <c r="D44" s="60" t="s">
        <v>176</v>
      </c>
      <c r="E44" s="60" t="s">
        <v>177</v>
      </c>
      <c r="F44" s="62" t="s">
        <v>32</v>
      </c>
      <c r="G44" s="60" t="s">
        <v>48</v>
      </c>
      <c r="H44" s="63"/>
      <c r="I44" s="64"/>
      <c r="J44" s="64"/>
      <c r="K44" s="64"/>
      <c r="L44" s="64">
        <v>2</v>
      </c>
      <c r="M44" s="64"/>
      <c r="N44" s="64" t="str">
        <f>SUM(I44:M44)</f>
        <v>0</v>
      </c>
      <c r="O44" s="65"/>
      <c r="P44" s="64">
        <v>390</v>
      </c>
      <c r="Q44" s="64"/>
      <c r="R44" s="64">
        <v>20</v>
      </c>
      <c r="S44" s="62"/>
      <c r="T44" s="62" t="s">
        <v>178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179</v>
      </c>
      <c r="C45" s="66">
        <v>94851</v>
      </c>
      <c r="D45" s="52" t="s">
        <v>180</v>
      </c>
      <c r="E45" s="52" t="s">
        <v>181</v>
      </c>
      <c r="F45" s="54" t="s">
        <v>43</v>
      </c>
      <c r="G45" s="52" t="s">
        <v>61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1600</v>
      </c>
      <c r="R45" s="56">
        <v>100</v>
      </c>
      <c r="S45" s="54"/>
      <c r="T45" s="54" t="s">
        <v>182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183</v>
      </c>
      <c r="C46" s="58">
        <v>6684</v>
      </c>
      <c r="D46" s="46" t="s">
        <v>184</v>
      </c>
      <c r="E46" s="46" t="s">
        <v>185</v>
      </c>
      <c r="F46" s="38" t="s">
        <v>75</v>
      </c>
      <c r="G46" s="46" t="s">
        <v>33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186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187</v>
      </c>
      <c r="C47" s="58">
        <v>6796</v>
      </c>
      <c r="D47" s="46" t="s">
        <v>188</v>
      </c>
      <c r="E47" s="46" t="s">
        <v>189</v>
      </c>
      <c r="F47" s="38" t="s">
        <v>38</v>
      </c>
      <c r="G47" s="46" t="s">
        <v>48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 t="s">
        <v>109</v>
      </c>
      <c r="T47" s="38" t="s">
        <v>190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58</v>
      </c>
      <c r="C48" s="47">
        <v>94905</v>
      </c>
      <c r="D48" s="46" t="s">
        <v>191</v>
      </c>
      <c r="E48" s="46" t="s">
        <v>192</v>
      </c>
      <c r="F48" s="38" t="s">
        <v>70</v>
      </c>
      <c r="G48" s="46" t="s">
        <v>61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193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194</v>
      </c>
      <c r="C49" s="58">
        <v>60081</v>
      </c>
      <c r="D49" s="46" t="s">
        <v>195</v>
      </c>
      <c r="E49" s="46" t="s">
        <v>196</v>
      </c>
      <c r="F49" s="38" t="s">
        <v>32</v>
      </c>
      <c r="G49" s="46" t="s">
        <v>53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1100</v>
      </c>
      <c r="Q49" s="49"/>
      <c r="R49" s="49"/>
      <c r="S49" s="38"/>
      <c r="T49" s="38" t="s">
        <v>197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198</v>
      </c>
      <c r="C50" s="47">
        <v>2603</v>
      </c>
      <c r="D50" s="46" t="s">
        <v>199</v>
      </c>
      <c r="E50" s="46" t="s">
        <v>200</v>
      </c>
      <c r="F50" s="38" t="s">
        <v>78</v>
      </c>
      <c r="G50" s="46" t="s">
        <v>44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201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58</v>
      </c>
      <c r="C51" s="47">
        <v>2355</v>
      </c>
      <c r="D51" s="46" t="s">
        <v>202</v>
      </c>
      <c r="E51" s="46" t="s">
        <v>203</v>
      </c>
      <c r="F51" s="38" t="s">
        <v>157</v>
      </c>
      <c r="G51" s="46" t="s">
        <v>44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204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58</v>
      </c>
      <c r="C52" s="47">
        <v>4692</v>
      </c>
      <c r="D52" s="46" t="s">
        <v>205</v>
      </c>
      <c r="E52" s="46" t="s">
        <v>206</v>
      </c>
      <c r="F52" s="38" t="s">
        <v>70</v>
      </c>
      <c r="G52" s="46" t="s">
        <v>61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207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208</v>
      </c>
      <c r="C53" s="53">
        <v>4026</v>
      </c>
      <c r="D53" s="52" t="s">
        <v>209</v>
      </c>
      <c r="E53" s="52" t="s">
        <v>210</v>
      </c>
      <c r="F53" s="54" t="s">
        <v>32</v>
      </c>
      <c r="G53" s="52" t="s">
        <v>44</v>
      </c>
      <c r="H53" s="55"/>
      <c r="I53" s="56"/>
      <c r="J53" s="56"/>
      <c r="K53" s="56">
        <v>30</v>
      </c>
      <c r="L53" s="56"/>
      <c r="M53" s="56"/>
      <c r="N53" s="56" t="str">
        <f>SUM(I53:M53)</f>
        <v>0</v>
      </c>
      <c r="O53" s="57"/>
      <c r="P53" s="56"/>
      <c r="Q53" s="56">
        <v>3600</v>
      </c>
      <c r="R53" s="56"/>
      <c r="S53" s="54"/>
      <c r="T53" s="54" t="s">
        <v>211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58</v>
      </c>
      <c r="C54" s="47">
        <v>91657</v>
      </c>
      <c r="D54" s="46" t="s">
        <v>212</v>
      </c>
      <c r="E54" s="46" t="s">
        <v>213</v>
      </c>
      <c r="F54" s="38" t="s">
        <v>32</v>
      </c>
      <c r="G54" s="46" t="s">
        <v>33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660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72</v>
      </c>
      <c r="C55" s="58">
        <v>60155</v>
      </c>
      <c r="D55" s="46" t="s">
        <v>214</v>
      </c>
      <c r="E55" s="46" t="s">
        <v>215</v>
      </c>
      <c r="F55" s="38" t="s">
        <v>52</v>
      </c>
      <c r="G55" s="46" t="s">
        <v>48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 t="s">
        <v>216</v>
      </c>
      <c r="P55" s="49">
        <v>440</v>
      </c>
      <c r="Q55" s="49"/>
      <c r="R55" s="49"/>
      <c r="S55" s="38"/>
      <c r="T55" s="38" t="s">
        <v>217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218</v>
      </c>
      <c r="C56" s="66">
        <v>4583</v>
      </c>
      <c r="D56" s="52" t="s">
        <v>219</v>
      </c>
      <c r="E56" s="52" t="s">
        <v>220</v>
      </c>
      <c r="F56" s="54" t="s">
        <v>221</v>
      </c>
      <c r="G56" s="52" t="s">
        <v>48</v>
      </c>
      <c r="H56" s="55"/>
      <c r="I56" s="56"/>
      <c r="J56" s="56"/>
      <c r="K56" s="56"/>
      <c r="L56" s="56">
        <v>4</v>
      </c>
      <c r="M56" s="56"/>
      <c r="N56" s="56" t="str">
        <f>SUM(I56:M56)</f>
        <v>0</v>
      </c>
      <c r="O56" s="57"/>
      <c r="P56" s="56"/>
      <c r="Q56" s="56">
        <v>680</v>
      </c>
      <c r="R56" s="56"/>
      <c r="S56" s="54"/>
      <c r="T56" s="54" t="s">
        <v>222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223</v>
      </c>
      <c r="C57" s="47">
        <v>4127</v>
      </c>
      <c r="D57" s="46" t="s">
        <v>224</v>
      </c>
      <c r="E57" s="46" t="s">
        <v>225</v>
      </c>
      <c r="F57" s="38" t="s">
        <v>32</v>
      </c>
      <c r="G57" s="46" t="s">
        <v>53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226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58</v>
      </c>
      <c r="C58" s="58">
        <v>94607</v>
      </c>
      <c r="D58" s="46" t="s">
        <v>227</v>
      </c>
      <c r="E58" s="46" t="s">
        <v>228</v>
      </c>
      <c r="F58" s="38" t="s">
        <v>32</v>
      </c>
      <c r="G58" s="46" t="s">
        <v>48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229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230</v>
      </c>
      <c r="C59" s="66">
        <v>50058</v>
      </c>
      <c r="D59" s="52" t="s">
        <v>231</v>
      </c>
      <c r="E59" s="52" t="s">
        <v>232</v>
      </c>
      <c r="F59" s="54" t="s">
        <v>52</v>
      </c>
      <c r="G59" s="52" t="s">
        <v>53</v>
      </c>
      <c r="H59" s="55"/>
      <c r="I59" s="56">
        <v>6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684</v>
      </c>
      <c r="R59" s="56"/>
      <c r="S59" s="54"/>
      <c r="T59" s="54" t="s">
        <v>233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47">
        <v>5987</v>
      </c>
      <c r="D60" s="46" t="s">
        <v>234</v>
      </c>
      <c r="E60" s="46" t="s">
        <v>235</v>
      </c>
      <c r="F60" s="38" t="s">
        <v>78</v>
      </c>
      <c r="G60" s="46" t="s">
        <v>33</v>
      </c>
      <c r="H60" s="48"/>
      <c r="I60" s="49"/>
      <c r="J60" s="49"/>
      <c r="K60" s="49">
        <v>6</v>
      </c>
      <c r="L60" s="49"/>
      <c r="M60" s="49"/>
      <c r="N60" s="49" t="str">
        <f>SUM(I60:M60)</f>
        <v>0</v>
      </c>
      <c r="O60" s="50"/>
      <c r="P60" s="49">
        <v>840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236</v>
      </c>
      <c r="C61" s="47">
        <v>4376</v>
      </c>
      <c r="D61" s="46" t="s">
        <v>237</v>
      </c>
      <c r="E61" s="46" t="s">
        <v>238</v>
      </c>
      <c r="F61" s="38" t="s">
        <v>239</v>
      </c>
      <c r="G61" s="46" t="s">
        <v>53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 t="s">
        <v>240</v>
      </c>
      <c r="P61" s="49">
        <v>1425</v>
      </c>
      <c r="Q61" s="49"/>
      <c r="R61" s="49"/>
      <c r="S61" s="38"/>
      <c r="T61" s="38" t="s">
        <v>241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58</v>
      </c>
      <c r="C62" s="47">
        <v>3999</v>
      </c>
      <c r="D62" s="46" t="s">
        <v>242</v>
      </c>
      <c r="E62" s="46" t="s">
        <v>243</v>
      </c>
      <c r="F62" s="38" t="s">
        <v>78</v>
      </c>
      <c r="G62" s="46" t="s">
        <v>44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244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194</v>
      </c>
      <c r="C63" s="58">
        <v>60119</v>
      </c>
      <c r="D63" s="46" t="s">
        <v>245</v>
      </c>
      <c r="E63" s="46" t="s">
        <v>246</v>
      </c>
      <c r="F63" s="38" t="s">
        <v>78</v>
      </c>
      <c r="G63" s="46" t="s">
        <v>48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390</v>
      </c>
      <c r="Q63" s="49"/>
      <c r="R63" s="49">
        <v>20</v>
      </c>
      <c r="S63" s="38"/>
      <c r="T63" s="38" t="s">
        <v>247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58</v>
      </c>
      <c r="C64" s="47">
        <v>91440</v>
      </c>
      <c r="D64" s="46" t="s">
        <v>248</v>
      </c>
      <c r="E64" s="46" t="s">
        <v>249</v>
      </c>
      <c r="F64" s="38" t="s">
        <v>32</v>
      </c>
      <c r="G64" s="46" t="s">
        <v>44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850</v>
      </c>
      <c r="Q64" s="49"/>
      <c r="R64" s="49"/>
      <c r="S64" s="38"/>
      <c r="T64" s="38" t="s">
        <v>250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96</v>
      </c>
      <c r="C65" s="58">
        <v>94136</v>
      </c>
      <c r="D65" s="46" t="s">
        <v>251</v>
      </c>
      <c r="E65" s="46" t="s">
        <v>252</v>
      </c>
      <c r="F65" s="38" t="s">
        <v>70</v>
      </c>
      <c r="G65" s="46" t="s">
        <v>44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 t="s">
        <v>253</v>
      </c>
      <c r="P65" s="49">
        <v>370</v>
      </c>
      <c r="Q65" s="49"/>
      <c r="R65" s="49"/>
      <c r="S65" s="38" t="s">
        <v>254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255</v>
      </c>
      <c r="C66" s="47">
        <v>391</v>
      </c>
      <c r="D66" s="46" t="s">
        <v>256</v>
      </c>
      <c r="E66" s="46" t="s">
        <v>257</v>
      </c>
      <c r="F66" s="38" t="s">
        <v>52</v>
      </c>
      <c r="G66" s="46" t="s">
        <v>53</v>
      </c>
      <c r="H66" s="48"/>
      <c r="I66" s="49"/>
      <c r="J66" s="49">
        <v>7</v>
      </c>
      <c r="K66" s="49"/>
      <c r="L66" s="49"/>
      <c r="M66" s="49"/>
      <c r="N66" s="49" t="str">
        <f>SUM(I66:M66)</f>
        <v>0</v>
      </c>
      <c r="O66" s="50"/>
      <c r="P66" s="49">
        <v>1435</v>
      </c>
      <c r="Q66" s="49"/>
      <c r="R66" s="49"/>
      <c r="S66" s="38"/>
      <c r="T66" s="38" t="s">
        <v>258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259</v>
      </c>
      <c r="C67" s="47">
        <v>5550</v>
      </c>
      <c r="D67" s="46" t="s">
        <v>260</v>
      </c>
      <c r="E67" s="46" t="s">
        <v>261</v>
      </c>
      <c r="F67" s="38" t="s">
        <v>157</v>
      </c>
      <c r="G67" s="46" t="s">
        <v>61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262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58</v>
      </c>
      <c r="C68" s="58">
        <v>94967</v>
      </c>
      <c r="D68" s="46" t="s">
        <v>263</v>
      </c>
      <c r="E68" s="46" t="s">
        <v>264</v>
      </c>
      <c r="F68" s="38" t="s">
        <v>75</v>
      </c>
      <c r="G68" s="46" t="s">
        <v>61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265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266</v>
      </c>
      <c r="C69" s="58">
        <v>6679</v>
      </c>
      <c r="D69" s="46" t="s">
        <v>267</v>
      </c>
      <c r="E69" s="46" t="s">
        <v>268</v>
      </c>
      <c r="F69" s="38" t="s">
        <v>78</v>
      </c>
      <c r="G69" s="46" t="s">
        <v>269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>
        <v>3</v>
      </c>
      <c r="P69" s="49">
        <v>390</v>
      </c>
      <c r="Q69" s="49"/>
      <c r="R69" s="49"/>
      <c r="S69" s="38"/>
      <c r="T69" s="38" t="s">
        <v>270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