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<sst xmlns="http://schemas.openxmlformats.org/spreadsheetml/2006/main" uniqueCount="327">
  <si>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</si>
  <si>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</si>
  <si>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</si>
  <si>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</si>
  <si>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</si>
  <si>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</si>
  <si>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</si>
  <si>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</si>
  <si>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</si>
  <si>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</si>
  <si>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</si>
  <si>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</si>
  <si>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</si>
  <si>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</si>
  <si>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</si>
  <si>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</si>
  <si>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</si>
  <si>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</si>
  <si>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</si>
  <si>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</si>
  <si>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</si>
  <si>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</si>
  <si>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</si>
  <si>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</si>
  <si>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</si>
  <si>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</si>
  <si>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</si>
  <si>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</si>
  <si>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</si>
  <si>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</si>
  <si>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</si>
  <si>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</si>
  <si>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</si>
  <si>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Вячеслав</t>
  </si>
  <si>
    <t>ндс, 8-951-649-74-36 . созвон скажут куда отгружать НА СКЛАД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</si>
  <si>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</si>
  <si>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</si>
  <si>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</si>
  <si>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</si>
  <si>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</si>
  <si>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СОЗВОН МИНИМУМ ЗА ПОЛЧАСА! чтобы были на месте.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</si>
  <si>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</si>
  <si>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</si>
  <si>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</si>
  <si>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</si>
  <si>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</si>
  <si>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СПб, Кондратьевский пр. д. 3</t>
  </si>
  <si>
    <t>8-921-957-14-03</t>
  </si>
  <si>
    <t>10:00-15:00</t>
  </si>
  <si>
    <t>Федор</t>
  </si>
  <si>
    <t>мед.центр, созвон  8-921-957-14-01, включать за подъём 5р/бут.</t>
  </si>
  <si>
    <t>Бухгалтер(ИП НАДОБНИКОВ)</t>
  </si>
  <si>
    <t>СПб, пр.Московский д. 127</t>
  </si>
  <si>
    <t>699-85-00</t>
  </si>
  <si>
    <t>10:00-17:00</t>
  </si>
  <si>
    <t>это дочерняя компания ФК капитал .
Подъём 20р/бут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</si>
  <si>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</si>
  <si>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</si>
  <si>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</si>
  <si>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счёт выставлен на инн 7839502935 созвон утром для пропуска! ЗАКАЗЫВАЮТ Ё,8-921-413-13-71 звонить на этот номер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</si>
  <si>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</si>
  <si>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</si>
  <si>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</si>
  <si>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</si>
  <si>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</si>
  <si>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</si>
  <si>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</si>
  <si>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</si>
  <si>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Кераматика</t>
  </si>
  <si>
    <t>СПб, ул. Яблочкова, д.12</t>
  </si>
  <si>
    <t>офис 303, 8-909-589-76-27, 8-964-331-02-14</t>
  </si>
  <si>
    <t>Дмитрий</t>
  </si>
  <si>
    <t>с ндс.</t>
  </si>
  <si>
    <t>СПб, ул. Профессора Попова, д. 37 литерА</t>
  </si>
  <si>
    <t>ф.221, 2 этаж. 8-999-524-89-60</t>
  </si>
  <si>
    <t>НЕ ЗАЕЗЖАТЬ - передать доки. заезд включен в счёт(брать из налички 100р). на инн 7839502935 СОЗВОН УТРОМ ДЛЯ ПРОПУСКА,  НДС</t>
  </si>
  <si>
    <t>ФПО(ИП НАДОБНИКОВ) (Федеральное правовое объединение)</t>
  </si>
  <si>
    <t>СПб, ул. Профессора Попова, д. 37В</t>
  </si>
  <si>
    <t>оф 318, 3-ий этаж 8-911-920-89-77</t>
  </si>
  <si>
    <t>11:00-17:00</t>
  </si>
  <si>
    <t>СОЗВОН Для пропуска на номер 8-921-588-99-86.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</si>
  <si>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</si>
  <si>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</si>
  <si>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</si>
  <si>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</si>
  <si>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</si>
  <si>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</si>
  <si>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</si>
  <si>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</si>
  <si>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</si>
  <si>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Клиент №5016</t>
  </si>
  <si>
    <t>СПб,Конногвардейский бульвар д. 3</t>
  </si>
  <si>
    <t>бизнес центр, 4-й этаж, 921-781-01-56 Мария</t>
  </si>
  <si>
    <t>11:00-15:00</t>
  </si>
  <si>
    <t>доп. номер 8-953-341-31-03 .Включать подъём 10р/бут
НАДО ЗАБИРАТЬ ПУСТУЮ ТАРУ. ПОМОГИТЕ ПОСТАВИТЬ БУТЫЛЬ НА КУЛЕР ЖЕНСКИЙ КОЛЛЕКТИВ.с 11 работают. созвон за час!</t>
  </si>
  <si>
    <t>РосСтройГарант (РСГ) Водоносов</t>
  </si>
  <si>
    <t>СПб, ул. Большая Морская, д. 34</t>
  </si>
  <si>
    <t>12:00-17:00</t>
  </si>
  <si>
    <t>с ндс звонить на этот номер  8-921-410-95-90 -ЗАБРАТЬ 5 ПУСТЫХ БУТ! СОЗВОН ЗА ЧАС - не всегда на месте</t>
  </si>
  <si>
    <t>г. Пушкин, ул. Анциферовская, д. 12</t>
  </si>
  <si>
    <t>кв. 7, 8-911-187-57-12</t>
  </si>
  <si>
    <t>Владимир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</si>
  <si>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</si>
  <si>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</si>
  <si>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</si>
  <si>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</si>
  <si>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</si>
  <si>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</si>
  <si>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</si>
  <si>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</si>
  <si>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</si>
  <si>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НЕ ЗАБУДЬТЕ СТАКАНЫ!!!   ОПЛАЧЕНО НА КАРТУ 31.01 по возможности в этот промежуток (когда нет уроков),ЗВОНИТЬ НА НОМЕР  8-921-908-83-57. тут несколько клиентов.</t>
  </si>
  <si>
    <t>СПб, ул. Тюшина д.11</t>
  </si>
  <si>
    <t>офис 202 , 8-952-267-26-06, 8-965-813-58-46</t>
  </si>
  <si>
    <t>10:00-18:00</t>
  </si>
  <si>
    <t xml:space="preserve">1 - ЧЕК (всегда)
 </t>
  </si>
  <si>
    <t>всегда возить чек,8 965-813-58-46 ПРОПУСК ЗАКАЗЫВАТЬ ЗАРАНЕЕ. ЗАБРАТЬ ПУСТУЮ ТАРУ</t>
  </si>
  <si>
    <t>Аларик</t>
  </si>
  <si>
    <t>СПб, ул. Ивана Фомина д. 6</t>
  </si>
  <si>
    <t>завод Позитрон, 493-39-55</t>
  </si>
  <si>
    <t>подписать документы за 17.01 с ндс, не позже 16!!     созвон как подъедете.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</si>
  <si>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</si>
  <si>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</si>
  <si>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</si>
  <si>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</si>
  <si>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</si>
  <si>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</si>
  <si>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</si>
  <si>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</si>
  <si>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ИП Пузырев (бывш. ЭПОКСИМАКС Водоносов)</t>
  </si>
  <si>
    <t>СПб, Авиаконструкторов пр. д. 35</t>
  </si>
  <si>
    <t>8-911-012-87-07</t>
  </si>
  <si>
    <t>ПОДПИСАТЬ ДОКИ ЗА 31.01 на 5 бут. с ндс, всегда отправлять счет на почту info@smola20.ru 8-911-012-87-07,   передать доки на ИП Пузырев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</si>
  <si>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</si>
  <si>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</si>
  <si>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</si>
  <si>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</si>
  <si>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</si>
  <si>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</si>
  <si>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</si>
  <si>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г. Петергоф, СПб, ул.  Чичеринская, д. 11к1</t>
  </si>
  <si>
    <t>кв. 8, 8-909-588-62-11, 8-931-216-90-43</t>
  </si>
  <si>
    <t>8-931-200-82-54 для связи новые цены. лифт работает, 3-й этаж. с 12!
СОЗВОН ЗАРАНЕЕ! клиент жалуется ,что не отзваниваетесь.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</si>
  <si>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</si>
  <si>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</si>
  <si>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</si>
  <si>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</si>
  <si>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с 12 до  13 обед , по безналу звонить на номер436-67-03, доки у Риты. Поставка №3 (125 из 383)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</si>
  <si>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</si>
  <si>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</si>
  <si>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</si>
  <si>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Второе дыхание (ип Надобников)</t>
  </si>
  <si>
    <t>СПб, пр. Просвещения д. 85</t>
  </si>
  <si>
    <t>13 этаж, кабинет 1307, лифт идёт до 12-го,8-911-027-75-45, 922-76-00,  408-16-15</t>
  </si>
  <si>
    <t xml:space="preserve">1 - Помпа СТАНДАРТ
 </t>
  </si>
  <si>
    <t>на входе оформляется пропуск на проходной в "ПОЖСНАБРЕГИОН", звонить при подъезде.  помпа в б/п аренду. договор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</si>
  <si>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</si>
  <si>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</si>
  <si>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</si>
  <si>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доки Созвон за час!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</si>
  <si>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</si>
  <si>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</si>
  <si>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</si>
  <si>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</si>
  <si>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</si>
  <si>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Кронштадт, СПб, ул. Мануильского д. 5</t>
  </si>
  <si>
    <t>кв 9,  1 подъезд. 3 эт без лифта   8-964-387-38-16 Константин,  8-953-373-28-05 Татьяна</t>
  </si>
  <si>
    <t>Испытательный Центр «Стройэксперт»</t>
  </si>
  <si>
    <t>СПб, Большеохтинский пр. д. 9</t>
  </si>
  <si>
    <t>лит.А. 8-965-753-29-14, 318-18-79</t>
  </si>
  <si>
    <t xml:space="preserve">1 - Обслуживание кулера
 </t>
  </si>
  <si>
    <t>доки на МК-Стройсити, подписать  ЗАБИРАТЬ ПУСТУЮ ТАРУ ОБЯЗАТЕЛЬНО!!!!МОЖНО ДЕЛИТЬ.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</si>
  <si>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</si>
  <si>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</si>
  <si>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</si>
  <si>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</si>
  <si>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СПб, Средний пр. В.О., д. 88</t>
  </si>
  <si>
    <t>БЦ Балтис Плаза, офис 341, 8-905-218-71-11 Руслан Григорьевич</t>
  </si>
  <si>
    <t>10:15-13:00</t>
  </si>
  <si>
    <t>не раньше !!!!созвон за час . 8-921-408-39-58</t>
  </si>
  <si>
    <t>Клиент №5550</t>
  </si>
  <si>
    <t>Колпино, Бульвар трудящихся д. 39</t>
  </si>
  <si>
    <t>кв346 8-905-229-40-70</t>
  </si>
  <si>
    <t>созвон ЗА ЧАС!!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</si>
  <si>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</si>
  <si>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</si>
  <si>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</si>
  <si>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</si>
  <si>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</si>
  <si>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Клиент №6478</t>
  </si>
  <si>
    <t>СПб, ул. Софийская д. 43</t>
  </si>
  <si>
    <t>к4, 2 этаж, кв.5, 2 этаж, звонок у парадной, 8-952-210-51-93</t>
  </si>
  <si>
    <t>звонок у парадной, 8-952-210-51-93  ,оплатят на карту Мите( платили 02.02)</t>
  </si>
  <si>
    <t>Клиент№5005</t>
  </si>
  <si>
    <t>СПб, Приморский район, Новая ул. д. 51к16</t>
  </si>
  <si>
    <t>кв. 18, 3й этаж, 8-900-620-12-22</t>
  </si>
  <si>
    <t>12:00-18:00</t>
  </si>
  <si>
    <t>ВСЕГДА ЗАБИРАТЬ ПУСТУЮ ТАРУ. созвон перед шлагбаумом - номер машины сообщить, звонить на номер 8-911-905-42-82 Анастатсия . ОПЛАЧЕНО на сайте.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</si>
  <si>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</si>
  <si>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</si>
  <si>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</si>
  <si>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Клиент№6717</t>
  </si>
  <si>
    <t>поселок Мурино, бульвар Менделеева д. 14</t>
  </si>
  <si>
    <t>кв. 34 , 8-967-591-08-42</t>
  </si>
  <si>
    <t>созвон!!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</si>
  <si>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</si>
  <si>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</si>
  <si>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</si>
  <si>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</si>
  <si>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КАК МОЖНО РАНЬШЕ СОЗВОН , 8-951-685-64-97. ЗАБРАТЬ ВСЮ ПУСТУЮ ТАРУ!! забрать  20 пустых бут!!</t>
  </si>
  <si>
    <t>г. Пушкин, СПб,  Петербургское шоссе д. 6</t>
  </si>
  <si>
    <t>общежитие 14, комната 405, 8-969-704-21-46</t>
  </si>
  <si>
    <t>16:00-20:00</t>
  </si>
  <si>
    <t>по русски не очень хорошо говорят.
подъём 15р/бут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</si>
  <si>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</si>
  <si>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</si>
  <si>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</si>
  <si>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БУТЫЛИ!8-921-945-95-69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</si>
  <si>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</si>
  <si>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</si>
  <si>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</si>
  <si>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</si>
  <si>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Загородный пр., д. 32</t>
  </si>
  <si>
    <t>хостел, 8-904-531-99-08,</t>
  </si>
  <si>
    <t>10:00-12:00</t>
  </si>
  <si>
    <t>созвон - встретит</t>
  </si>
  <si>
    <t>Школа спортивных танцев</t>
  </si>
  <si>
    <t>СПб, ул. Курляндская д. 44</t>
  </si>
  <si>
    <t>3й этаж, 8-921-962-03-65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</si>
  <si>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</si>
  <si>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ул. Чайковского д. 12</t>
  </si>
  <si>
    <t>кв 11, 4 этаж без лифта, 8-951-656-76-96, 8-965-747-80-49</t>
  </si>
  <si>
    <t>NaN</t>
  </si>
  <si>
    <t>подъём брать из налички , с клиента не требовать платят на кирочной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</si>
  <si>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</si>
  <si>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</si>
  <si>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звонить на номер - 8-965-747-80-49. ОПЛАТЯТ ЗА ВТОРОЙ АДРЕС (ЧАЙКОВСКОГО)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</si>
  <si>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</si>
  <si>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</si>
  <si>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</si>
  <si>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</si>
  <si>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</si>
  <si>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</si>
  <si>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</t>
  </si>
  <si>
    <t>Клиент№2774</t>
  </si>
  <si>
    <t>СПб, Костромской пр. д.3</t>
  </si>
  <si>
    <t>8-921-090-55-43</t>
  </si>
  <si>
    <t>18:00-21:00</t>
  </si>
  <si>
    <t>с 18! днём никого не будет</t>
  </si>
  <si>
    <t>г. Коммунар, ул. Школьная д.22</t>
  </si>
  <si>
    <t>кв. 24 , 8-931-286-41-14</t>
  </si>
  <si>
    <t>созвон за час! звонить на номер 8-906-272-11-11 Елена</t>
  </si>
  <si>
    <t>г. Ломоносов, СПб, ул. Красного Флота д. 34А</t>
  </si>
  <si>
    <t>Бани 8-981-965-08-85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</si>
  <si>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</si>
  <si>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</si>
  <si>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</si>
  <si>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</si>
  <si>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 №6542</t>
  </si>
  <si>
    <t>СПб, ул. Кременчугская д. 11</t>
  </si>
  <si>
    <t>к2, кв. 161, 8-932-053-23-07 Надежда</t>
  </si>
  <si>
    <t>Поставка №9 (20 из 20). оставят пустые бут у двери, созвон как отгрузите</t>
  </si>
  <si>
    <t>поселок Шушары, СПб, ул. Галицкая д. 6к1</t>
  </si>
  <si>
    <t>кв. 96, 5й этаж, лифт есть, 8-999-515-19-32</t>
  </si>
  <si>
    <t>14:00-18:00</t>
  </si>
  <si>
    <t>СПб, ул. Маршала Казакова д. 26</t>
  </si>
  <si>
    <t>, кв. 195, 8-931-250-55-96</t>
  </si>
  <si>
    <t>09:00-12:00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</si>
  <si>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</si>
  <si>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</si>
  <si>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</si>
  <si>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</si>
  <si>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</si>
  <si>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</si>
  <si>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</si>
  <si>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</si>
  <si>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СПб, Грузовой проезд,  д. 23</t>
  </si>
  <si>
    <t>база, 8-911-155-37-46</t>
  </si>
  <si>
    <t>10:00-16:00</t>
  </si>
  <si>
    <t>СОЗВОН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</si>
  <si>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</si>
  <si>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</si>
  <si>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</si>
  <si>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Нам БЫЛИ  должны 380р
СОЗВОН! забирать пустые бут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</si>
  <si>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</si>
  <si>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</si>
  <si>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</si>
  <si>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</si>
  <si>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</si>
  <si>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</si>
  <si>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</si>
  <si>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</si>
  <si>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</si>
  <si>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</si>
  <si>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</si>
  <si>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СПб, Московский пр. д. 75</t>
  </si>
  <si>
    <t>8-952-273-79-45</t>
  </si>
  <si>
    <t>11:00-16:00</t>
  </si>
  <si>
    <t>c 11!! 8-999-523-63-66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</si>
  <si>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</si>
  <si>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</si>
  <si>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</si>
  <si>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</si>
  <si>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</si>
  <si>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</si>
  <si>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</si>
  <si>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</si>
  <si>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</si>
  <si>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</si>
  <si>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</si>
  <si>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</si>
  <si>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</si>
  <si>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Адана</t>
  </si>
  <si>
    <t>СПб, Степана Разина д. 9-11</t>
  </si>
  <si>
    <t>Самовывоз рядом в ВендингПро 2-й этаж</t>
  </si>
  <si>
    <t>Митя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</si>
  <si>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</si>
  <si>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</si>
  <si>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</si>
  <si>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</si>
  <si>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</si>
  <si>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</si>
  <si>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</si>
  <si>
    <t>Клиент№5245</t>
  </si>
  <si>
    <t>до 15</t>
  </si>
  <si>
    <t>1 1 бут в залог</t>
  </si>
  <si>
    <t>8-981-850-97-47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</si>
</sst>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7" sqref="C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2325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3865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5204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1080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3068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1280</v>
      </c>
      <c r="Q9" s="49"/>
      <c r="R9" s="49">
        <v>40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6802</v>
      </c>
      <c r="D10" s="52" t="s">
        <v>52</v>
      </c>
      <c r="E10" s="52" t="s">
        <v>53</v>
      </c>
      <c r="F10" s="54" t="s">
        <v>54</v>
      </c>
      <c r="G10" s="52" t="s">
        <v>39</v>
      </c>
      <c r="H10" s="55"/>
      <c r="I10" s="56"/>
      <c r="J10" s="56"/>
      <c r="K10" s="56">
        <v>3</v>
      </c>
      <c r="L10" s="56"/>
      <c r="M10" s="56"/>
      <c r="N10" s="56" t="str">
        <f>SUM(I10:M10)</f>
        <v>0</v>
      </c>
      <c r="O10" s="57"/>
      <c r="P10" s="56"/>
      <c r="Q10" s="56">
        <v>600</v>
      </c>
      <c r="R10" s="56">
        <v>60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345</v>
      </c>
      <c r="D11" s="52" t="s">
        <v>57</v>
      </c>
      <c r="E11" s="52" t="s">
        <v>58</v>
      </c>
      <c r="F11" s="54" t="s">
        <v>48</v>
      </c>
      <c r="G11" s="52" t="s">
        <v>39</v>
      </c>
      <c r="H11" s="55"/>
      <c r="I11" s="56"/>
      <c r="J11" s="56"/>
      <c r="K11" s="56">
        <v>25</v>
      </c>
      <c r="L11" s="56"/>
      <c r="M11" s="56"/>
      <c r="N11" s="56" t="str">
        <f>SUM(I11:M11)</f>
        <v>0</v>
      </c>
      <c r="O11" s="57"/>
      <c r="P11" s="56"/>
      <c r="Q11" s="56">
        <v>3125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94251</v>
      </c>
      <c r="D12" s="52" t="s">
        <v>61</v>
      </c>
      <c r="E12" s="52" t="s">
        <v>62</v>
      </c>
      <c r="F12" s="54" t="s">
        <v>54</v>
      </c>
      <c r="G12" s="52" t="s">
        <v>49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9">
        <v>60089</v>
      </c>
      <c r="D13" s="52" t="s">
        <v>65</v>
      </c>
      <c r="E13" s="52" t="s">
        <v>66</v>
      </c>
      <c r="F13" s="54" t="s">
        <v>54</v>
      </c>
      <c r="G13" s="52" t="s">
        <v>33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1650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500038</v>
      </c>
      <c r="D14" s="52" t="s">
        <v>69</v>
      </c>
      <c r="E14" s="52" t="s">
        <v>70</v>
      </c>
      <c r="F14" s="54" t="s">
        <v>38</v>
      </c>
      <c r="G14" s="52" t="s">
        <v>71</v>
      </c>
      <c r="H14" s="55"/>
      <c r="I14" s="56"/>
      <c r="J14" s="56"/>
      <c r="K14" s="56"/>
      <c r="L14" s="56">
        <v>12</v>
      </c>
      <c r="M14" s="56"/>
      <c r="N14" s="56" t="str">
        <f>SUM(I14:M14)</f>
        <v>0</v>
      </c>
      <c r="O14" s="57"/>
      <c r="P14" s="56"/>
      <c r="Q14" s="56">
        <v>1680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56</v>
      </c>
      <c r="C15" s="53">
        <v>345</v>
      </c>
      <c r="D15" s="52" t="s">
        <v>73</v>
      </c>
      <c r="E15" s="52" t="s">
        <v>74</v>
      </c>
      <c r="F15" s="54" t="s">
        <v>44</v>
      </c>
      <c r="G15" s="52" t="s">
        <v>71</v>
      </c>
      <c r="H15" s="55"/>
      <c r="I15" s="56"/>
      <c r="J15" s="56"/>
      <c r="K15" s="56">
        <v>0</v>
      </c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5649</v>
      </c>
      <c r="D16" s="52" t="s">
        <v>77</v>
      </c>
      <c r="E16" s="52" t="s">
        <v>78</v>
      </c>
      <c r="F16" s="54" t="s">
        <v>79</v>
      </c>
      <c r="G16" s="52" t="s">
        <v>71</v>
      </c>
      <c r="H16" s="55"/>
      <c r="I16" s="56"/>
      <c r="J16" s="56">
        <v>5</v>
      </c>
      <c r="K16" s="56"/>
      <c r="L16" s="56"/>
      <c r="M16" s="56"/>
      <c r="N16" s="56" t="str">
        <f>SUM(I16:M16)</f>
        <v>0</v>
      </c>
      <c r="O16" s="57"/>
      <c r="P16" s="56"/>
      <c r="Q16" s="56">
        <v>1100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92781</v>
      </c>
      <c r="D17" s="52" t="s">
        <v>82</v>
      </c>
      <c r="E17" s="52" t="s">
        <v>83</v>
      </c>
      <c r="F17" s="54" t="s">
        <v>44</v>
      </c>
      <c r="G17" s="52" t="s">
        <v>71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740</v>
      </c>
      <c r="R17" s="56">
        <v>80</v>
      </c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3609</v>
      </c>
      <c r="D18" s="52" t="s">
        <v>86</v>
      </c>
      <c r="E18" s="52" t="s">
        <v>87</v>
      </c>
      <c r="F18" s="54" t="s">
        <v>88</v>
      </c>
      <c r="G18" s="52" t="s">
        <v>33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700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5016</v>
      </c>
      <c r="D19" s="46" t="s">
        <v>91</v>
      </c>
      <c r="E19" s="46" t="s">
        <v>92</v>
      </c>
      <c r="F19" s="38" t="s">
        <v>93</v>
      </c>
      <c r="G19" s="46" t="s">
        <v>71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600</v>
      </c>
      <c r="Q19" s="49"/>
      <c r="R19" s="49">
        <v>30</v>
      </c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3921</v>
      </c>
      <c r="D20" s="52" t="s">
        <v>96</v>
      </c>
      <c r="E20" s="52"/>
      <c r="F20" s="54" t="s">
        <v>97</v>
      </c>
      <c r="G20" s="52" t="s">
        <v>71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92206</v>
      </c>
      <c r="D21" s="46" t="s">
        <v>99</v>
      </c>
      <c r="E21" s="46" t="s">
        <v>100</v>
      </c>
      <c r="F21" s="38" t="s">
        <v>38</v>
      </c>
      <c r="G21" s="46" t="s">
        <v>101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102</v>
      </c>
      <c r="C22" s="53">
        <v>1317</v>
      </c>
      <c r="D22" s="52" t="s">
        <v>103</v>
      </c>
      <c r="E22" s="52" t="s">
        <v>104</v>
      </c>
      <c r="F22" s="54" t="s">
        <v>54</v>
      </c>
      <c r="G22" s="52" t="s">
        <v>71</v>
      </c>
      <c r="H22" s="55"/>
      <c r="I22" s="56"/>
      <c r="J22" s="56"/>
      <c r="K22" s="56">
        <v>12</v>
      </c>
      <c r="L22" s="56"/>
      <c r="M22" s="56"/>
      <c r="N22" s="56" t="str">
        <f>SUM(I22:M22)</f>
        <v>0</v>
      </c>
      <c r="O22" s="57"/>
      <c r="P22" s="56"/>
      <c r="Q22" s="56">
        <v>1500</v>
      </c>
      <c r="R22" s="56"/>
      <c r="S22" s="54"/>
      <c r="T22" s="54" t="s">
        <v>105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5332</v>
      </c>
      <c r="D23" s="46" t="s">
        <v>107</v>
      </c>
      <c r="E23" s="46" t="s">
        <v>108</v>
      </c>
      <c r="F23" s="38" t="s">
        <v>109</v>
      </c>
      <c r="G23" s="46" t="s">
        <v>71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560</v>
      </c>
      <c r="Q23" s="49"/>
      <c r="R23" s="49">
        <v>0</v>
      </c>
      <c r="S23" s="38" t="s">
        <v>110</v>
      </c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91691</v>
      </c>
      <c r="D24" s="46" t="s">
        <v>112</v>
      </c>
      <c r="E24" s="46" t="s">
        <v>113</v>
      </c>
      <c r="F24" s="38" t="s">
        <v>114</v>
      </c>
      <c r="G24" s="46" t="s">
        <v>49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1240</v>
      </c>
      <c r="Q24" s="49"/>
      <c r="R24" s="49"/>
      <c r="S24" s="38" t="s">
        <v>115</v>
      </c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3424</v>
      </c>
      <c r="D25" s="52" t="s">
        <v>118</v>
      </c>
      <c r="E25" s="52" t="s">
        <v>119</v>
      </c>
      <c r="F25" s="54" t="s">
        <v>48</v>
      </c>
      <c r="G25" s="52" t="s">
        <v>49</v>
      </c>
      <c r="H25" s="55"/>
      <c r="I25" s="56"/>
      <c r="J25" s="56"/>
      <c r="K25" s="56">
        <v>0</v>
      </c>
      <c r="L25" s="56"/>
      <c r="M25" s="56"/>
      <c r="N25" s="56" t="str">
        <f>SUM(I25:M25)</f>
        <v>0</v>
      </c>
      <c r="O25" s="57"/>
      <c r="P25" s="56"/>
      <c r="Q25" s="56">
        <v>0</v>
      </c>
      <c r="R25" s="56">
        <v>0</v>
      </c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3">
        <v>2897</v>
      </c>
      <c r="D26" s="52" t="s">
        <v>122</v>
      </c>
      <c r="E26" s="52" t="s">
        <v>123</v>
      </c>
      <c r="F26" s="54" t="s">
        <v>48</v>
      </c>
      <c r="G26" s="52" t="s">
        <v>101</v>
      </c>
      <c r="H26" s="55"/>
      <c r="I26" s="56"/>
      <c r="J26" s="56"/>
      <c r="K26" s="56">
        <v>10</v>
      </c>
      <c r="L26" s="56"/>
      <c r="M26" s="56"/>
      <c r="N26" s="56" t="str">
        <f>SUM(I26:M26)</f>
        <v>0</v>
      </c>
      <c r="O26" s="57"/>
      <c r="P26" s="56"/>
      <c r="Q26" s="56">
        <v>1350</v>
      </c>
      <c r="R26" s="56"/>
      <c r="S26" s="54"/>
      <c r="T26" s="54" t="s">
        <v>124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5151</v>
      </c>
      <c r="D27" s="46" t="s">
        <v>126</v>
      </c>
      <c r="E27" s="46" t="s">
        <v>127</v>
      </c>
      <c r="F27" s="38" t="s">
        <v>54</v>
      </c>
      <c r="G27" s="46" t="s">
        <v>33</v>
      </c>
      <c r="H27" s="48"/>
      <c r="I27" s="49"/>
      <c r="J27" s="49"/>
      <c r="K27" s="49">
        <v>7</v>
      </c>
      <c r="L27" s="49"/>
      <c r="M27" s="49"/>
      <c r="N27" s="49" t="str">
        <f>SUM(I27:M27)</f>
        <v>0</v>
      </c>
      <c r="O27" s="50"/>
      <c r="P27" s="49">
        <v>910</v>
      </c>
      <c r="Q27" s="49"/>
      <c r="R27" s="49">
        <v>70</v>
      </c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3233</v>
      </c>
      <c r="D28" s="52" t="s">
        <v>130</v>
      </c>
      <c r="E28" s="52" t="s">
        <v>131</v>
      </c>
      <c r="F28" s="54" t="s">
        <v>48</v>
      </c>
      <c r="G28" s="52" t="s">
        <v>71</v>
      </c>
      <c r="H28" s="55"/>
      <c r="I28" s="56"/>
      <c r="J28" s="56"/>
      <c r="K28" s="56"/>
      <c r="L28" s="56">
        <v>0</v>
      </c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2517</v>
      </c>
      <c r="D29" s="52" t="s">
        <v>134</v>
      </c>
      <c r="E29" s="52" t="s">
        <v>135</v>
      </c>
      <c r="F29" s="54" t="s">
        <v>48</v>
      </c>
      <c r="G29" s="52" t="s">
        <v>71</v>
      </c>
      <c r="H29" s="55"/>
      <c r="I29" s="56"/>
      <c r="J29" s="56"/>
      <c r="K29" s="56"/>
      <c r="L29" s="56">
        <v>13</v>
      </c>
      <c r="M29" s="56"/>
      <c r="N29" s="56" t="str">
        <f>SUM(I29:M29)</f>
        <v>0</v>
      </c>
      <c r="O29" s="57"/>
      <c r="P29" s="56"/>
      <c r="Q29" s="56">
        <v>1755</v>
      </c>
      <c r="R29" s="56">
        <v>65</v>
      </c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2452</v>
      </c>
      <c r="D30" s="52" t="s">
        <v>138</v>
      </c>
      <c r="E30" s="52" t="s">
        <v>139</v>
      </c>
      <c r="F30" s="54" t="s">
        <v>48</v>
      </c>
      <c r="G30" s="52" t="s">
        <v>39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1400</v>
      </c>
      <c r="R30" s="56"/>
      <c r="S30" s="54"/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2163</v>
      </c>
      <c r="D31" s="46" t="s">
        <v>140</v>
      </c>
      <c r="E31" s="46" t="s">
        <v>141</v>
      </c>
      <c r="F31" s="38" t="s">
        <v>97</v>
      </c>
      <c r="G31" s="46" t="s">
        <v>33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143</v>
      </c>
      <c r="C32" s="53">
        <v>80001</v>
      </c>
      <c r="D32" s="52" t="s">
        <v>144</v>
      </c>
      <c r="E32" s="52" t="s">
        <v>145</v>
      </c>
      <c r="F32" s="54" t="s">
        <v>146</v>
      </c>
      <c r="G32" s="52" t="s">
        <v>49</v>
      </c>
      <c r="H32" s="55"/>
      <c r="I32" s="56">
        <v>30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0</v>
      </c>
      <c r="R32" s="56"/>
      <c r="S32" s="54"/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2370</v>
      </c>
      <c r="D33" s="52" t="s">
        <v>149</v>
      </c>
      <c r="E33" s="52" t="s">
        <v>150</v>
      </c>
      <c r="F33" s="54" t="s">
        <v>48</v>
      </c>
      <c r="G33" s="52" t="s">
        <v>101</v>
      </c>
      <c r="H33" s="55"/>
      <c r="I33" s="56"/>
      <c r="J33" s="56"/>
      <c r="K33" s="56"/>
      <c r="L33" s="56">
        <v>6</v>
      </c>
      <c r="M33" s="56"/>
      <c r="N33" s="56" t="str">
        <f>SUM(I33:M33)</f>
        <v>0</v>
      </c>
      <c r="O33" s="57"/>
      <c r="P33" s="56"/>
      <c r="Q33" s="56">
        <v>1020</v>
      </c>
      <c r="R33" s="56"/>
      <c r="S33" s="54"/>
      <c r="T33" s="54"/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9">
        <v>6400</v>
      </c>
      <c r="D34" s="52" t="s">
        <v>152</v>
      </c>
      <c r="E34" s="52" t="s">
        <v>153</v>
      </c>
      <c r="F34" s="54" t="s">
        <v>54</v>
      </c>
      <c r="G34" s="52" t="s">
        <v>49</v>
      </c>
      <c r="H34" s="55"/>
      <c r="I34" s="56"/>
      <c r="J34" s="56">
        <v>2</v>
      </c>
      <c r="K34" s="56"/>
      <c r="L34" s="56">
        <v>2</v>
      </c>
      <c r="M34" s="56"/>
      <c r="N34" s="56" t="str">
        <f>SUM(I34:M34)</f>
        <v>0</v>
      </c>
      <c r="O34" s="57"/>
      <c r="P34" s="56"/>
      <c r="Q34" s="56">
        <v>820</v>
      </c>
      <c r="R34" s="56"/>
      <c r="S34" s="54" t="s">
        <v>154</v>
      </c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156</v>
      </c>
      <c r="C35" s="53">
        <v>500033</v>
      </c>
      <c r="D35" s="52" t="s">
        <v>157</v>
      </c>
      <c r="E35" s="52" t="s">
        <v>158</v>
      </c>
      <c r="F35" s="54" t="s">
        <v>54</v>
      </c>
      <c r="G35" s="52" t="s">
        <v>71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159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91608</v>
      </c>
      <c r="D36" s="52" t="s">
        <v>161</v>
      </c>
      <c r="E36" s="52" t="s">
        <v>162</v>
      </c>
      <c r="F36" s="54" t="s">
        <v>163</v>
      </c>
      <c r="G36" s="52" t="s">
        <v>39</v>
      </c>
      <c r="H36" s="55"/>
      <c r="I36" s="56"/>
      <c r="J36" s="56"/>
      <c r="K36" s="56"/>
      <c r="L36" s="56">
        <v>15</v>
      </c>
      <c r="M36" s="56"/>
      <c r="N36" s="56" t="str">
        <f>SUM(I36:M36)</f>
        <v>0</v>
      </c>
      <c r="O36" s="57"/>
      <c r="P36" s="56"/>
      <c r="Q36" s="56">
        <v>1875</v>
      </c>
      <c r="R36" s="56"/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2002</v>
      </c>
      <c r="D37" s="46" t="s">
        <v>165</v>
      </c>
      <c r="E37" s="46" t="s">
        <v>166</v>
      </c>
      <c r="F37" s="38" t="s">
        <v>54</v>
      </c>
      <c r="G37" s="46" t="s">
        <v>33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525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2194</v>
      </c>
      <c r="D38" s="52" t="s">
        <v>168</v>
      </c>
      <c r="E38" s="52" t="s">
        <v>169</v>
      </c>
      <c r="F38" s="54" t="s">
        <v>93</v>
      </c>
      <c r="G38" s="52" t="s">
        <v>49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1000</v>
      </c>
      <c r="R38" s="56"/>
      <c r="S38" s="54" t="s">
        <v>170</v>
      </c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58">
        <v>4778</v>
      </c>
      <c r="D39" s="46" t="s">
        <v>173</v>
      </c>
      <c r="E39" s="46" t="s">
        <v>174</v>
      </c>
      <c r="F39" s="38" t="s">
        <v>175</v>
      </c>
      <c r="G39" s="46" t="s">
        <v>101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540</v>
      </c>
      <c r="Q39" s="49"/>
      <c r="R39" s="49"/>
      <c r="S39" s="38" t="s">
        <v>115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2850</v>
      </c>
      <c r="D40" s="46" t="s">
        <v>176</v>
      </c>
      <c r="E40" s="46" t="s">
        <v>177</v>
      </c>
      <c r="F40" s="38" t="s">
        <v>178</v>
      </c>
      <c r="G40" s="46" t="s">
        <v>71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47">
        <v>5550</v>
      </c>
      <c r="D41" s="46" t="s">
        <v>181</v>
      </c>
      <c r="E41" s="46" t="s">
        <v>182</v>
      </c>
      <c r="F41" s="38" t="s">
        <v>93</v>
      </c>
      <c r="G41" s="46" t="s">
        <v>101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670</v>
      </c>
      <c r="D42" s="46" t="s">
        <v>185</v>
      </c>
      <c r="E42" s="46" t="s">
        <v>186</v>
      </c>
      <c r="F42" s="38" t="s">
        <v>187</v>
      </c>
      <c r="G42" s="46" t="s">
        <v>33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58">
        <v>6478</v>
      </c>
      <c r="D43" s="46" t="s">
        <v>190</v>
      </c>
      <c r="E43" s="46" t="s">
        <v>191</v>
      </c>
      <c r="F43" s="38" t="s">
        <v>79</v>
      </c>
      <c r="G43" s="46" t="s">
        <v>39</v>
      </c>
      <c r="H43" s="48"/>
      <c r="I43" s="49"/>
      <c r="J43" s="49">
        <v>1</v>
      </c>
      <c r="K43" s="49">
        <v>1</v>
      </c>
      <c r="L43" s="49"/>
      <c r="M43" s="49"/>
      <c r="N43" s="49" t="str">
        <f>SUM(I43:M43)</f>
        <v>0</v>
      </c>
      <c r="O43" s="50"/>
      <c r="P43" s="49">
        <v>435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5005</v>
      </c>
      <c r="D44" s="46" t="s">
        <v>194</v>
      </c>
      <c r="E44" s="46" t="s">
        <v>195</v>
      </c>
      <c r="F44" s="38" t="s">
        <v>196</v>
      </c>
      <c r="G44" s="46" t="s">
        <v>71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490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58">
        <v>94232</v>
      </c>
      <c r="D45" s="46" t="s">
        <v>198</v>
      </c>
      <c r="E45" s="46" t="s">
        <v>199</v>
      </c>
      <c r="F45" s="38" t="s">
        <v>38</v>
      </c>
      <c r="G45" s="46" t="s">
        <v>101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1240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58">
        <v>6717</v>
      </c>
      <c r="D46" s="46" t="s">
        <v>202</v>
      </c>
      <c r="E46" s="46" t="s">
        <v>203</v>
      </c>
      <c r="F46" s="38" t="s">
        <v>48</v>
      </c>
      <c r="G46" s="46" t="s">
        <v>49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3820</v>
      </c>
      <c r="D47" s="46" t="s">
        <v>206</v>
      </c>
      <c r="E47" s="46" t="s">
        <v>207</v>
      </c>
      <c r="F47" s="38" t="s">
        <v>208</v>
      </c>
      <c r="G47" s="46" t="s">
        <v>49</v>
      </c>
      <c r="H47" s="48"/>
      <c r="I47" s="49"/>
      <c r="J47" s="49">
        <v>10</v>
      </c>
      <c r="K47" s="49"/>
      <c r="L47" s="49"/>
      <c r="M47" s="49"/>
      <c r="N47" s="49" t="str">
        <f>SUM(I47:M47)</f>
        <v>0</v>
      </c>
      <c r="O47" s="50"/>
      <c r="P47" s="49">
        <v>1650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58">
        <v>94235</v>
      </c>
      <c r="D48" s="46" t="s">
        <v>210</v>
      </c>
      <c r="E48" s="46" t="s">
        <v>211</v>
      </c>
      <c r="F48" s="38" t="s">
        <v>212</v>
      </c>
      <c r="G48" s="46" t="s">
        <v>101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740</v>
      </c>
      <c r="Q48" s="49"/>
      <c r="R48" s="49">
        <v>60</v>
      </c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1309</v>
      </c>
      <c r="D49" s="46" t="s">
        <v>215</v>
      </c>
      <c r="E49" s="46" t="s">
        <v>216</v>
      </c>
      <c r="F49" s="38" t="s">
        <v>38</v>
      </c>
      <c r="G49" s="46" t="s">
        <v>101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>
        <v>20</v>
      </c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4038</v>
      </c>
      <c r="D50" s="46" t="s">
        <v>219</v>
      </c>
      <c r="E50" s="46" t="s">
        <v>220</v>
      </c>
      <c r="F50" s="38" t="s">
        <v>44</v>
      </c>
      <c r="G50" s="46" t="s">
        <v>101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420</v>
      </c>
      <c r="Q50" s="49"/>
      <c r="R50" s="49">
        <v>20</v>
      </c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58">
        <v>94423</v>
      </c>
      <c r="D51" s="46" t="s">
        <v>222</v>
      </c>
      <c r="E51" s="46" t="s">
        <v>223</v>
      </c>
      <c r="F51" s="38" t="s">
        <v>224</v>
      </c>
      <c r="G51" s="46" t="s">
        <v>49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3179</v>
      </c>
      <c r="D52" s="46" t="s">
        <v>227</v>
      </c>
      <c r="E52" s="46" t="s">
        <v>228</v>
      </c>
      <c r="F52" s="38" t="s">
        <v>224</v>
      </c>
      <c r="G52" s="46" t="s">
        <v>33</v>
      </c>
      <c r="H52" s="48"/>
      <c r="I52" s="49"/>
      <c r="J52" s="49">
        <v>16</v>
      </c>
      <c r="K52" s="49"/>
      <c r="L52" s="49"/>
      <c r="M52" s="49"/>
      <c r="N52" s="49" t="str">
        <f>SUM(I52:M52)</f>
        <v>0</v>
      </c>
      <c r="O52" s="50"/>
      <c r="P52" s="49">
        <v>1920</v>
      </c>
      <c r="Q52" s="49"/>
      <c r="R52" s="49">
        <v>160</v>
      </c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47">
        <v>2058</v>
      </c>
      <c r="D53" s="46" t="s">
        <v>230</v>
      </c>
      <c r="E53" s="46" t="s">
        <v>231</v>
      </c>
      <c r="F53" s="38" t="s">
        <v>44</v>
      </c>
      <c r="G53" s="46" t="s">
        <v>49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 t="s">
        <v>232</v>
      </c>
      <c r="Q53" s="49"/>
      <c r="R53" s="49">
        <v>20</v>
      </c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35</v>
      </c>
      <c r="C54" s="47">
        <v>2058</v>
      </c>
      <c r="D54" s="46" t="s">
        <v>234</v>
      </c>
      <c r="E54" s="46" t="s">
        <v>235</v>
      </c>
      <c r="F54" s="38" t="s">
        <v>44</v>
      </c>
      <c r="G54" s="46" t="s">
        <v>49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1070</v>
      </c>
      <c r="Q54" s="49"/>
      <c r="R54" s="49">
        <v>0</v>
      </c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58">
        <v>94952</v>
      </c>
      <c r="D55" s="46" t="s">
        <v>237</v>
      </c>
      <c r="E55" s="46" t="s">
        <v>238</v>
      </c>
      <c r="F55" s="38" t="s">
        <v>48</v>
      </c>
      <c r="G55" s="46" t="s">
        <v>101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2702</v>
      </c>
      <c r="D56" s="46" t="s">
        <v>241</v>
      </c>
      <c r="E56" s="46" t="s">
        <v>242</v>
      </c>
      <c r="F56" s="38" t="s">
        <v>48</v>
      </c>
      <c r="G56" s="46" t="s">
        <v>39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2774</v>
      </c>
      <c r="D57" s="46" t="s">
        <v>245</v>
      </c>
      <c r="E57" s="46" t="s">
        <v>246</v>
      </c>
      <c r="F57" s="38" t="s">
        <v>247</v>
      </c>
      <c r="G57" s="46" t="s">
        <v>49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58">
        <v>94967</v>
      </c>
      <c r="D58" s="46" t="s">
        <v>249</v>
      </c>
      <c r="E58" s="46" t="s">
        <v>250</v>
      </c>
      <c r="F58" s="38" t="s">
        <v>97</v>
      </c>
      <c r="G58" s="46" t="s">
        <v>101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172</v>
      </c>
      <c r="C59" s="58">
        <v>4300</v>
      </c>
      <c r="D59" s="46" t="s">
        <v>252</v>
      </c>
      <c r="E59" s="46" t="s">
        <v>253</v>
      </c>
      <c r="F59" s="38" t="s">
        <v>97</v>
      </c>
      <c r="G59" s="46" t="s">
        <v>33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 t="s">
        <v>115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562</v>
      </c>
      <c r="D60" s="46" t="s">
        <v>255</v>
      </c>
      <c r="E60" s="46" t="s">
        <v>256</v>
      </c>
      <c r="F60" s="38" t="s">
        <v>48</v>
      </c>
      <c r="G60" s="46" t="s">
        <v>101</v>
      </c>
      <c r="H60" s="48"/>
      <c r="I60" s="49"/>
      <c r="J60" s="49"/>
      <c r="K60" s="49">
        <v>6</v>
      </c>
      <c r="L60" s="49"/>
      <c r="M60" s="49"/>
      <c r="N60" s="49" t="str">
        <f>SUM(I60:M60)</f>
        <v>0</v>
      </c>
      <c r="O60" s="50"/>
      <c r="P60" s="49">
        <v>990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8">
        <v>6542</v>
      </c>
      <c r="D61" s="46" t="s">
        <v>259</v>
      </c>
      <c r="E61" s="46" t="s">
        <v>260</v>
      </c>
      <c r="F61" s="38" t="s">
        <v>48</v>
      </c>
      <c r="G61" s="46" t="s">
        <v>49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/>
      <c r="Q61" s="49">
        <v>0</v>
      </c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58">
        <v>94707</v>
      </c>
      <c r="D62" s="46" t="s">
        <v>262</v>
      </c>
      <c r="E62" s="46" t="s">
        <v>263</v>
      </c>
      <c r="F62" s="38" t="s">
        <v>264</v>
      </c>
      <c r="G62" s="46" t="s">
        <v>101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3751</v>
      </c>
      <c r="D63" s="46" t="s">
        <v>265</v>
      </c>
      <c r="E63" s="46" t="s">
        <v>266</v>
      </c>
      <c r="F63" s="38" t="s">
        <v>267</v>
      </c>
      <c r="G63" s="46" t="s">
        <v>33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8">
        <v>6436</v>
      </c>
      <c r="D64" s="46" t="s">
        <v>269</v>
      </c>
      <c r="E64" s="46" t="s">
        <v>270</v>
      </c>
      <c r="F64" s="38" t="s">
        <v>48</v>
      </c>
      <c r="G64" s="46" t="s">
        <v>101</v>
      </c>
      <c r="H64" s="48"/>
      <c r="I64" s="49"/>
      <c r="J64" s="49"/>
      <c r="K64" s="49">
        <v>8</v>
      </c>
      <c r="L64" s="49"/>
      <c r="M64" s="49"/>
      <c r="N64" s="49" t="str">
        <f>SUM(I64:M64)</f>
        <v>0</v>
      </c>
      <c r="O64" s="50"/>
      <c r="P64" s="49">
        <v>1240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8">
        <v>6684</v>
      </c>
      <c r="D65" s="46" t="s">
        <v>273</v>
      </c>
      <c r="E65" s="46" t="s">
        <v>274</v>
      </c>
      <c r="F65" s="38" t="s">
        <v>97</v>
      </c>
      <c r="G65" s="46" t="s">
        <v>33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47">
        <v>2342</v>
      </c>
      <c r="D66" s="46" t="s">
        <v>276</v>
      </c>
      <c r="E66" s="46" t="s">
        <v>277</v>
      </c>
      <c r="F66" s="38" t="s">
        <v>278</v>
      </c>
      <c r="G66" s="46" t="s">
        <v>39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5465</v>
      </c>
      <c r="D67" s="46" t="s">
        <v>281</v>
      </c>
      <c r="E67" s="46" t="s">
        <v>282</v>
      </c>
      <c r="F67" s="38" t="s">
        <v>48</v>
      </c>
      <c r="G67" s="46" t="s">
        <v>39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760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1563</v>
      </c>
      <c r="D68" s="46" t="s">
        <v>284</v>
      </c>
      <c r="E68" s="46" t="s">
        <v>285</v>
      </c>
      <c r="F68" s="38" t="s">
        <v>286</v>
      </c>
      <c r="G68" s="46" t="s">
        <v>101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1115</v>
      </c>
      <c r="Q68" s="49"/>
      <c r="R68" s="49"/>
      <c r="S68" s="38" t="s">
        <v>154</v>
      </c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3423</v>
      </c>
      <c r="D69" s="46" t="s">
        <v>289</v>
      </c>
      <c r="E69" s="46" t="s">
        <v>290</v>
      </c>
      <c r="F69" s="38" t="s">
        <v>97</v>
      </c>
      <c r="G69" s="46" t="s">
        <v>33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2779</v>
      </c>
      <c r="D70" s="46" t="s">
        <v>292</v>
      </c>
      <c r="E70" s="46" t="s">
        <v>293</v>
      </c>
      <c r="F70" s="38" t="s">
        <v>79</v>
      </c>
      <c r="G70" s="46" t="s">
        <v>39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2894</v>
      </c>
      <c r="D71" s="46" t="s">
        <v>295</v>
      </c>
      <c r="E71" s="46" t="s">
        <v>296</v>
      </c>
      <c r="F71" s="38" t="s">
        <v>297</v>
      </c>
      <c r="G71" s="46" t="s">
        <v>39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58">
        <v>6769</v>
      </c>
      <c r="D72" s="46" t="s">
        <v>300</v>
      </c>
      <c r="E72" s="46" t="s">
        <v>301</v>
      </c>
      <c r="F72" s="38" t="s">
        <v>44</v>
      </c>
      <c r="G72" s="46" t="s">
        <v>39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696</v>
      </c>
      <c r="D73" s="46" t="s">
        <v>304</v>
      </c>
      <c r="E73" s="46" t="s">
        <v>305</v>
      </c>
      <c r="F73" s="38" t="s">
        <v>278</v>
      </c>
      <c r="G73" s="46" t="s">
        <v>39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450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47">
        <v>2730</v>
      </c>
      <c r="D74" s="46" t="s">
        <v>308</v>
      </c>
      <c r="E74" s="46" t="s">
        <v>309</v>
      </c>
      <c r="F74" s="38" t="s">
        <v>310</v>
      </c>
      <c r="G74" s="46" t="s">
        <v>101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690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312</v>
      </c>
      <c r="C75" s="53">
        <v>5265</v>
      </c>
      <c r="D75" s="52" t="s">
        <v>313</v>
      </c>
      <c r="E75" s="52" t="s">
        <v>314</v>
      </c>
      <c r="F75" s="54" t="s">
        <v>54</v>
      </c>
      <c r="G75" s="52" t="s">
        <v>315</v>
      </c>
      <c r="H75" s="55"/>
      <c r="I75" s="56"/>
      <c r="J75" s="56"/>
      <c r="K75" s="56">
        <v>10</v>
      </c>
      <c r="L75" s="56"/>
      <c r="M75" s="56"/>
      <c r="N75" s="56" t="str">
        <f>SUM(I75:M75)</f>
        <v>0</v>
      </c>
      <c r="O75" s="57">
        <v>10</v>
      </c>
      <c r="P75" s="56"/>
      <c r="Q75" s="56">
        <v>900</v>
      </c>
      <c r="R75" s="56"/>
      <c r="S75" s="54"/>
      <c r="T75" s="54"/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316</v>
      </c>
      <c r="C76" s="53">
        <v>5178</v>
      </c>
      <c r="D76" s="52" t="s">
        <v>317</v>
      </c>
      <c r="E76" s="52" t="s">
        <v>318</v>
      </c>
      <c r="F76" s="54" t="s">
        <v>187</v>
      </c>
      <c r="G76" s="52" t="s">
        <v>315</v>
      </c>
      <c r="H76" s="55"/>
      <c r="I76" s="56"/>
      <c r="J76" s="56"/>
      <c r="K76" s="56">
        <v>50</v>
      </c>
      <c r="L76" s="56"/>
      <c r="M76" s="56"/>
      <c r="N76" s="56" t="str">
        <f>SUM(I76:M76)</f>
        <v>0</v>
      </c>
      <c r="O76" s="57">
        <v>4</v>
      </c>
      <c r="P76" s="56"/>
      <c r="Q76" s="56">
        <v>2500</v>
      </c>
      <c r="R76" s="56"/>
      <c r="S76" s="54"/>
      <c r="T76" s="54" t="s">
        <v>319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58">
        <v>6633</v>
      </c>
      <c r="D77" s="46" t="s">
        <v>321</v>
      </c>
      <c r="E77" s="46" t="s">
        <v>322</v>
      </c>
      <c r="F77" s="38" t="s">
        <v>54</v>
      </c>
      <c r="G77" s="46" t="s">
        <v>315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>
        <v>3</v>
      </c>
      <c r="P77" s="49">
        <v>300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47">
        <v>5245</v>
      </c>
      <c r="D78" s="46" t="s">
        <v>313</v>
      </c>
      <c r="E78" s="46" t="s">
        <v>322</v>
      </c>
      <c r="F78" s="38" t="s">
        <v>324</v>
      </c>
      <c r="G78" s="46" t="s">
        <v>315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 t="s">
        <v>325</v>
      </c>
      <c r="P78" s="49">
        <v>450</v>
      </c>
      <c r="Q78" s="49"/>
      <c r="R78" s="49"/>
      <c r="S78" s="38"/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