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<sst xmlns="http://schemas.openxmlformats.org/spreadsheetml/2006/main" uniqueCount="369">
  <si>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</si>
  <si>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</si>
  <si>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</si>
  <si>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</si>
  <si>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</si>
  <si>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</si>
  <si>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</si>
  <si>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</si>
  <si>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</si>
  <si>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</si>
  <si>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</si>
  <si>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</si>
  <si>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</si>
  <si>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</si>
  <si>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</si>
  <si>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</si>
  <si>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</si>
  <si>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</si>
  <si>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</si>
  <si>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</si>
  <si>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</si>
  <si>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</si>
  <si>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</si>
  <si>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</si>
  <si>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</si>
  <si>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</si>
  <si>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</si>
  <si>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</si>
  <si>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</si>
  <si>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Клиент№6304</t>
  </si>
  <si>
    <t>СПб, Северный пр. д. 6к1</t>
  </si>
  <si>
    <t>кв. 860, 8-952-353-70-97</t>
  </si>
  <si>
    <t>13:00-18:00</t>
  </si>
  <si>
    <t>Федор</t>
  </si>
  <si>
    <t xml:space="preserve">1 - ЧЕК (1-й раз)
 1 - Помпа СТАНДАРТ
 </t>
  </si>
  <si>
    <t>помпа в б/п аренду. созвон!</t>
  </si>
  <si>
    <t>Водоносов</t>
  </si>
  <si>
    <t>г. Колпино, бульвар Трудящихся, д. 18к4</t>
  </si>
  <si>
    <t>ТД СВ,  офис 16, 8-950-025-00-96</t>
  </si>
  <si>
    <t>11:00-14:00</t>
  </si>
  <si>
    <t>Владимир</t>
  </si>
  <si>
    <t>СОЗВОН ЗА ЧАС офис 16, 8-900-655-52-38 .</t>
  </si>
  <si>
    <t>г. Красное Село, СПб, ул. Гражданская, д. 31</t>
  </si>
  <si>
    <t>8-921-964-07-10, созвон выйдут встретят</t>
  </si>
  <si>
    <t>10:00-15:00</t>
  </si>
  <si>
    <t>Вячеслав</t>
  </si>
  <si>
    <t>созвон за час!</t>
  </si>
  <si>
    <t>Свитпро</t>
  </si>
  <si>
    <t>СПб, ул. Шпалерная, д. 34 литер В</t>
  </si>
  <si>
    <t>2 этаж . 448-64-69 Елена или Майра.</t>
  </si>
  <si>
    <t>09:00-11:00</t>
  </si>
  <si>
    <t>Фахриддин</t>
  </si>
  <si>
    <t>только с ндс.  если не алё -8-981-833-46-06, подъём 5 руб/бут. подписать акт сверки, забрать наш экземпляр</t>
  </si>
  <si>
    <t>ЕФО</t>
  </si>
  <si>
    <t>СПб, ул. Звенигородская д. 20</t>
  </si>
  <si>
    <t>8-981-248-87-89</t>
  </si>
  <si>
    <t>10:00-14:00</t>
  </si>
  <si>
    <t>НДС!! КАК МОЖНО РАНЬШЕ звонить на номер 8-911-971-58-00. !!!!!ЗАБИРАТЬ ВСЕ ПУСТЫЕ БУТЫЛИ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</si>
  <si>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</si>
  <si>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</si>
  <si>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</si>
  <si>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</si>
  <si>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</si>
  <si>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</si>
  <si>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</si>
  <si>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</si>
  <si>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</si>
  <si>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</si>
  <si>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</si>
  <si>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</si>
  <si>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</si>
  <si>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Тимур</t>
  </si>
  <si>
    <t>СОЗВОН!</t>
  </si>
  <si>
    <t>ПЦ СОЮЗ</t>
  </si>
  <si>
    <t>СПб, Московское шоссе д. 42к2</t>
  </si>
  <si>
    <t>офис 418, 8-921-186-80-68, 8-921-433-77-04</t>
  </si>
  <si>
    <t>только с ндс созвон за полчаса. ЗВОНИТЬ НА НОМЕР - 8-921-433-77-04 . ЗАКАЗАЛИ Ё.8-967-530-26-45,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</si>
  <si>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</si>
  <si>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</si>
  <si>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</si>
  <si>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Дмитрий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</si>
  <si>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</si>
  <si>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</si>
  <si>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</si>
  <si>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</si>
  <si>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созвон, обычно привозят около 9-30- попросила также доставить.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</si>
  <si>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</si>
  <si>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</si>
  <si>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</si>
  <si>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</si>
  <si>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</si>
  <si>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</si>
  <si>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бут.</t>
  </si>
  <si>
    <t>СПб, ул. Передовиков д.25</t>
  </si>
  <si>
    <t>кв.32, 8-921-965-87-90</t>
  </si>
  <si>
    <t>созвон если не успеваете.новые цены</t>
  </si>
  <si>
    <t>ОРТО_С</t>
  </si>
  <si>
    <t>СПб, ул. Заставская д.15</t>
  </si>
  <si>
    <t>8-812-407-27-73</t>
  </si>
  <si>
    <t>08:00-12:00 12:30-16:30</t>
  </si>
  <si>
    <t>с ндс 7 921-341-54-22  Александр Георгиевич</t>
  </si>
  <si>
    <t>ЛМЗ</t>
  </si>
  <si>
    <t>СПб, ул. Чугунная д. 14</t>
  </si>
  <si>
    <t>812-542-07-92  ,8-921-404-30-51</t>
  </si>
  <si>
    <t>10:00-16:00</t>
  </si>
  <si>
    <t>Георгий</t>
  </si>
  <si>
    <t>ПУСКАЮТ ТОЛЬКО ГРАЖДАН РФ
Утром подавать данные на водителя, экспедитора и авто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</si>
  <si>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</si>
  <si>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</si>
  <si>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</si>
  <si>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12:00-16:00</t>
  </si>
  <si>
    <t>созвон за час!ПОМЕНЯЛИ ВОДУ.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</si>
  <si>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</si>
  <si>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</si>
  <si>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</si>
  <si>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</si>
  <si>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СПб, ул. Маяковского,  д. 37</t>
  </si>
  <si>
    <t>отдел ГИБДД, 2й этаж, 8-921-302-92-69, 8-981-839-85-10</t>
  </si>
  <si>
    <t>ЗВОНИТЬ на второй номер</t>
  </si>
  <si>
    <t>г. Коммунар, СПб, ул. Советская д. 8</t>
  </si>
  <si>
    <t>Салон красоты, 8-921-906-73-36</t>
  </si>
  <si>
    <t>8-921-905-02-34</t>
  </si>
  <si>
    <t>Клиен №6073</t>
  </si>
  <si>
    <t>Красное село, СПб, ул. Театральная д. 3</t>
  </si>
  <si>
    <t>кв. 158, 3й этаж, лифт есть, 8-921-362-56-60, 8-981-103-18-66</t>
  </si>
  <si>
    <t>10:00-12:00</t>
  </si>
  <si>
    <t>звонить на второй номер. СОЗВОН ЕСЛИ НЕ УСПЕВАЕТЕ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</si>
  <si>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</si>
  <si>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</si>
  <si>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</si>
  <si>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</si>
  <si>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 договор. созвон - сориентируют</t>
  </si>
  <si>
    <t>г. Петергоф, СПб, ул. Войкова, д. 68</t>
  </si>
  <si>
    <t>кв.47, 8-969-723-10-95</t>
  </si>
  <si>
    <t>созвон</t>
  </si>
  <si>
    <t>Клиент №6573</t>
  </si>
  <si>
    <t>г. Ломоносов, СПб, ул. Красного Флота д. 30</t>
  </si>
  <si>
    <t>кв.73, 8-910-993-69-65</t>
  </si>
  <si>
    <t>12:00-17:00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</si>
  <si>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</si>
  <si>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</si>
  <si>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оплатили на карту Мите</t>
  </si>
  <si>
    <t>Никита Данилин</t>
  </si>
  <si>
    <t>СПб, ул. Большая Монетная д.16</t>
  </si>
  <si>
    <t>бизнес центр Большой монетный 309-98-33</t>
  </si>
  <si>
    <t>въезд с ул. Рентгена. .СОЗВОН УТРОМ  для пропуска   8-925-655-29-26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</si>
  <si>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</si>
  <si>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</si>
  <si>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</si>
  <si>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</si>
  <si>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</si>
  <si>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</si>
  <si>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ЗАБРАТЬ ВСЮ ПУСТУЮ ТАРУ КЛИЕНТ НЕРВНЫЙ. схема катка в папке Аня схема ока. НЕ РАНЬШЕ 11-00!!, клиент нервный - если не дозвонитесь - звоните в офис.</t>
  </si>
  <si>
    <t>СПб, ул. Школьная д. 19</t>
  </si>
  <si>
    <t>школа №53, каб.32, 8-911-920-38-08</t>
  </si>
  <si>
    <t xml:space="preserve">400 - Стаканчики для питьевой воды
 </t>
  </si>
  <si>
    <t>до 15!! школа.звонить на номер - 8-921-306-01-38 - классный руководитель как можно раньше. новые цены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</si>
  <si>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</si>
  <si>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</si>
  <si>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</si>
  <si>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</t>
  </si>
  <si>
    <t>Клиент№6166</t>
  </si>
  <si>
    <t>СПБ, ул. Фёдора Абрамова, д. 16/1</t>
  </si>
  <si>
    <t>кв. 44, 8-911-246-78-47</t>
  </si>
  <si>
    <t>10:00-18:00</t>
  </si>
  <si>
    <t>не раньше 18! бутыли чистые и аккуратные.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</si>
  <si>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</si>
  <si>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</si>
  <si>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</si>
  <si>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</si>
  <si>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СПб, Кушелевская дорога д. 3к1</t>
  </si>
  <si>
    <t>кв. 263,   8-963-244-60-44, 8-921-369-17-60</t>
  </si>
  <si>
    <t>СОЗВОН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</si>
  <si>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</si>
  <si>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</si>
  <si>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</si>
  <si>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.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</si>
  <si>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</si>
  <si>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</si>
  <si>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</si>
  <si>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8-911-708-05-57.</t>
  </si>
  <si>
    <t>водономика</t>
  </si>
  <si>
    <t>СПб, Ленинский пр. д.77</t>
  </si>
  <si>
    <t>К1, Салон красоты Колор Микс, 8-921-407-80-73</t>
  </si>
  <si>
    <t xml:space="preserve">1 - ЧЕК (всегда)
 </t>
  </si>
  <si>
    <t>вход с ленинского проспекта , НЕ РАНЬШЕ РАБОТАЮТ С 10</t>
  </si>
  <si>
    <t>СПб, ул. Циалковского д.9 литер А</t>
  </si>
  <si>
    <t>8-921-408-13-93,  8-921 571-95-92</t>
  </si>
  <si>
    <t>. Звонить на второй номер. на охране сказать в компанию скай, вывеска компания скай.</t>
  </si>
  <si>
    <t>СПбГК (бывш. Геоконстант)</t>
  </si>
  <si>
    <t>СПб, пр. Наставников, д. 29к3</t>
  </si>
  <si>
    <t>кв. 49, 8-905-263-03-89  ( 8-921-944-08-24)</t>
  </si>
  <si>
    <t>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</si>
  <si>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</si>
  <si>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</si>
  <si>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</si>
  <si>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НОВЫЙ СЧЁТ Поставка №1 (2 из 4 бут) (доки на каждую поставку).отправлять с чёт на buh@stylegb.com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</si>
  <si>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</si>
  <si>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</si>
  <si>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</si>
  <si>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</si>
  <si>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</si>
  <si>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г. Коммунар, ул. Школьная д.22</t>
  </si>
  <si>
    <t>кв. 24 , 8-931-286-41-14</t>
  </si>
  <si>
    <t>созвон за час.звонить на номер 8-906-272-11-11 Елена</t>
  </si>
  <si>
    <t>Григорьева Е.А.</t>
  </si>
  <si>
    <t>СПб, Московский пр. д. 73</t>
  </si>
  <si>
    <t>кв. 10, 8-921-949-38-28</t>
  </si>
  <si>
    <t>ДО 11 СТРОГО!!!! созвон если не успеваете</t>
  </si>
  <si>
    <t>Клиент №2913</t>
  </si>
  <si>
    <t>Спб, ул. Курляндская д. 44</t>
  </si>
  <si>
    <t>Торговый Дом Роскон, 8-921-425-55-78</t>
  </si>
  <si>
    <t>с 10!! НЕ ПОЗЖЕ  13</t>
  </si>
  <si>
    <t>Дима Трусов</t>
  </si>
  <si>
    <t>Манушкино</t>
  </si>
  <si>
    <t>ул. Абрикосовая, 8-911-270-38-73 Анастасия</t>
  </si>
  <si>
    <t xml:space="preserve">1 - Заказ от ЭНДИ
 </t>
  </si>
  <si>
    <t>ДОСТАВИТ ТАБЛИЧКУ С НАДПИСЬЮ АБРИКОСОВАЯ Д. 180 Связаться за ранее может не быть на месте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</si>
  <si>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</si>
  <si>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</si>
  <si>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</si>
  <si>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</si>
  <si>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</si>
  <si>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</si>
  <si>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Крок регион</t>
  </si>
  <si>
    <t>СПб, ул. Барочная д. 10к1</t>
  </si>
  <si>
    <t>8-921-341-26-60, офис 410</t>
  </si>
  <si>
    <t>11:00-18:00</t>
  </si>
  <si>
    <t>только ндс .  Брать телегу (пронос 70м)
в 410 офис.  особое заполнение см. папку  8-921-938-69-78 Николай или 8-921-798-22-73 Александр.</t>
  </si>
  <si>
    <t>водоносов</t>
  </si>
  <si>
    <t>Тосненский район, д. Федоровское, ул. Почтовая д. 9</t>
  </si>
  <si>
    <t>к1, кв.7, 8-921-788-67-94</t>
  </si>
  <si>
    <t>созвон за 30 минут</t>
  </si>
  <si>
    <t>г. Колпино, СПб,  ул. Культуры д. 16</t>
  </si>
  <si>
    <t>административное здание, вход - белые двери, 8-911-272-92-99</t>
  </si>
  <si>
    <t>10:00-12:00 14:00-17:00</t>
  </si>
  <si>
    <t>созвон- спустятся встретят</t>
  </si>
  <si>
    <t>Нордик ИТ</t>
  </si>
  <si>
    <t>лит. А  офис 310, 8-921-849-57-48</t>
  </si>
  <si>
    <t>только с ндс, здесь два клиента офис 315, 8-821-849-57-48  счёт на нордик электрик</t>
  </si>
  <si>
    <t>Клиент №1194</t>
  </si>
  <si>
    <t>СПб, ул. Уральская д. 12к4</t>
  </si>
  <si>
    <t>Василеостровский комплекс, 8-911-940-43-91</t>
  </si>
  <si>
    <t>РЖД (тендер)</t>
  </si>
  <si>
    <t>г. Пушкин, СПб, Привокзальная площадь, 1д.</t>
  </si>
  <si>
    <t>458-62-39, 8-921-561-61-17 Сергей</t>
  </si>
  <si>
    <t>ПОДПИСЫВАТЬ АКТ ПРИЁМА-ПЕРЕДАЧИ!!!!!! за наличку</t>
  </si>
  <si>
    <t>Лодки Питер - Литовская</t>
  </si>
  <si>
    <t>СПб, Литовская ул. д. 17А</t>
  </si>
  <si>
    <t>9573570, (сервис)</t>
  </si>
  <si>
    <t>ндс</t>
  </si>
  <si>
    <t>Клиент №6118</t>
  </si>
  <si>
    <t>г. Пушкин, СПб, ул. Кедринская д. 8</t>
  </si>
  <si>
    <t>8-952-235-88-80,</t>
  </si>
  <si>
    <t xml:space="preserve">1 - ЧЕК (1-й раз)
 </t>
  </si>
  <si>
    <t>ориентир подвальчик всё для шитья</t>
  </si>
  <si>
    <t>Клиент №6732</t>
  </si>
  <si>
    <t>г. Ломоносов, СПб, Ораниенбаумский пр., д. 37</t>
  </si>
  <si>
    <t>к1, кв.145, 8-909-832-94-14</t>
  </si>
  <si>
    <t>СПб, Московская Славянка д. 3</t>
  </si>
  <si>
    <t>8-905-210-71-65, ориентир - Петрович, сориентируют как найти</t>
  </si>
  <si>
    <t>созвон, от клиента 94712 (сам не может заказ оформить)</t>
  </si>
  <si>
    <t>Горелово, СПб, ул. Заречная</t>
  </si>
  <si>
    <t>созвон объяснят как проехать, 8-911-213-59-82 СНТ Предпортовец</t>
  </si>
  <si>
    <t>как можно раньше, не успеваете- звоните созвон за час!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</si>
  <si>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</si>
  <si>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</si>
  <si>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</si>
  <si>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</si>
  <si>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</si>
  <si>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</si>
  <si>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</si>
  <si>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ОБЯЗАТЕЛЬНО СОЗВОН ЗА ЧАС!!!!8-911-214-15-18</t>
  </si>
  <si>
    <t>СПб, Всеволожский район, посёлок Мурино, бульвар Менделеева, д. 9к1</t>
  </si>
  <si>
    <t>кв. 12, 8-910-584-23-71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</si>
  <si>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</si>
  <si>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</si>
  <si>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</si>
  <si>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</si>
  <si>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Колпино, ул. Анисимова д.5</t>
  </si>
  <si>
    <t>кв.25, 8-921-589-72-69</t>
  </si>
  <si>
    <t>09:00-12:00</t>
  </si>
  <si>
    <t>созвон если не успеваете</t>
  </si>
  <si>
    <t>СТЦ (бывшие Технологии радиоконтроля)</t>
  </si>
  <si>
    <t>СПб, пр. Непокоренных д. 49А</t>
  </si>
  <si>
    <t>в офис 533 , 8-931-336-31-09 Эльвира</t>
  </si>
  <si>
    <t>с ндс - в офисы ,506,519,610.ОБЯЗАТЕЛЬНО ПОДПИСАТЬ ДОКУМЕНТЫ krasokolova@stc-spb.ru забирать у них доверенность (оригинал).</t>
  </si>
  <si>
    <t>СПб,ул. Садовая д.129</t>
  </si>
  <si>
    <t>8-911-174-60-30</t>
  </si>
  <si>
    <t>созвон - встретят. оплачивают на сайте  8-981-701-85-75.</t>
  </si>
  <si>
    <t>Клиент№5767</t>
  </si>
  <si>
    <t>Богатырский пр-т, д.36, к.1</t>
  </si>
  <si>
    <t>кв.192, 2ая парадная, 17й этаж,8-921-848-87-71 Ксения</t>
  </si>
  <si>
    <t>воду не оставлять у двери!! сдадут 6 пустых бут</t>
  </si>
  <si>
    <t>Клиент№2760</t>
  </si>
  <si>
    <t>Старый Петергоф, СПб, ул. Шахматова д. 4к1</t>
  </si>
  <si>
    <t>кв 66, 8-911-924-61-03,  8-981-961-29-70</t>
  </si>
  <si>
    <t>Клиент№5326</t>
  </si>
  <si>
    <t>СПб, ул. Хошимина д. 14</t>
  </si>
  <si>
    <t>ТК Народный главный вход 3-ий этаж десткая танцевальная студия "Хочу танцевать" 8-981-757-34-58</t>
  </si>
  <si>
    <t>15:30-18:00</t>
  </si>
  <si>
    <t>раньше никого не будет новый адрес есть лифт и экскалатор</t>
  </si>
  <si>
    <t>Клиент №6142</t>
  </si>
  <si>
    <t>СПб, пр. Ветеранов д. 169</t>
  </si>
  <si>
    <t>к4,ТЦ,  3-этаж, секция кухни ЗОВ, 8-921-588-20-76</t>
  </si>
  <si>
    <t>11:00-20:00</t>
  </si>
  <si>
    <t>ПОДГОТОВИТЬ СДАЧУ С 1000 РАНЬШЕ 11 НИКОГО НЕ БУДЕТ ПОМПА В Б/А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</si>
  <si>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</si>
  <si>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</si>
  <si>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</si>
  <si>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ИП Степанюк М.Г. (ИП НАДОБНИКОВ)(бывш. ТачПринт водоносов)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</si>
  <si>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</si>
  <si>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</si>
  <si>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работают.</t>
  </si>
  <si>
    <t>Клиент от Артема</t>
  </si>
  <si>
    <t>СПб, ул. Цветочная д.2</t>
  </si>
  <si>
    <t>Лит Б, автосервис 980-39-77</t>
  </si>
  <si>
    <t>без залогов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</si>
  <si>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</si>
  <si>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</si>
  <si>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</si>
  <si>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Вход справа от Петроэлектросбыта.</t>
  </si>
  <si>
    <t>разовый</t>
  </si>
  <si>
    <t>г. Петергоф, СПб, ул. Пригородная д. 150</t>
  </si>
  <si>
    <t>8-911-226-96-04</t>
  </si>
  <si>
    <t>11:00-17:00</t>
  </si>
  <si>
    <t xml:space="preserve">12 - Многооборотная ПЭТ бутыль 12,5 литров
 15 - Пробка для бутылей 19 литров
 1 - Ручка для переноса
 </t>
  </si>
  <si>
    <t>от офв бутыли с ручками   (заезд с гастилицокго ш. ) частный дом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</si>
  <si>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</si>
  <si>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</si>
  <si>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</si>
  <si>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№7 (20 из 40)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</si>
  <si>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</si>
  <si>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</si>
  <si>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</si>
  <si>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договор только с ндс забирать пустую тару ПОДПИСЫВАТЬ АКТ .ОПЛАЧЕНО ЗА СЧЁТ ЧИСТОК СЧЁТ 1123 Поставка №1 (10 из 70)акт в папке ДЛЯ АНИ</t>
  </si>
  <si>
    <t>ППТК</t>
  </si>
  <si>
    <t>СПб, ул. Жукова, д. 26</t>
  </si>
  <si>
    <t>Выборгская ТЭЦ 17, 8-921-428-86-96 Ирина</t>
  </si>
  <si>
    <t>09:00-12:00 13:30-17:00</t>
  </si>
  <si>
    <t>ЗАБРАТЬ ПУСТУЮ ТАРУ и 25 кулеров
ГРАЖДАНЕ РФ, утром ЗА ЧАС СОЗВОН - данные на пропуск,
подписывать АКТ и ттн (2 оставляем им 1 забераем себе) обязательно подпись и печать.</t>
  </si>
  <si>
    <t>Мария Гер</t>
  </si>
  <si>
    <t>Ленинский проспект д.72, к.1</t>
  </si>
  <si>
    <t>8-921-950-23-00</t>
  </si>
  <si>
    <t>09:00-18:00</t>
  </si>
  <si>
    <t xml:space="preserve">1 - ЧЕК (1-й раз)
 6 - Вода ХАЛПИ 1.5л для кошек
 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</si>
  <si>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</si>
  <si>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</si>
  <si>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</si>
  <si>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</si>
  <si>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Клиент№5486</t>
  </si>
  <si>
    <t>СПб, Конюшенная площадь, д. 2В</t>
  </si>
  <si>
    <t>танцевальная студия, 3-й этаж, 8-921-955-06-09, 8-931-960-24-49</t>
  </si>
  <si>
    <t>13:00-17:00</t>
  </si>
  <si>
    <t xml:space="preserve">1 - Кулер напольный б/у
 </t>
  </si>
  <si>
    <t>ЗАМЕНА ОБЯЗАТЕЛЬНО С ОХЛАЖДЕНИЕМ РАНЬШЕ НИКОГО НЕ БУДЕТ ЗАБРАТЬ УНИХ БЕХ ОХЛАЖДЕНИЯ кулер в б/а аренду подписать договор созвон  8-906-270-67-68, новые цены.  если никого не будет - воду оставить и скинуть данные карты Мити на номер 8-906-270-67-68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</si>
  <si>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</si>
  <si>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</si>
  <si>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</si>
  <si>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</si>
  <si>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</si>
  <si>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НЕ ЗАБУДЬТЕ СТАКАНЫ!!!    по возможности в этот промежуток (когда нет уроков),ЗВОНИТЬ НА НОМЕР  8-921-908-83-57. тут несколько клиентов.</t>
  </si>
  <si>
    <t>СПб, Степана Разина д. 9-11</t>
  </si>
  <si>
    <t>Самовывоз</t>
  </si>
  <si>
    <t>до 14 созвон</t>
  </si>
  <si>
    <t>-</t>
  </si>
  <si>
    <t>(8 из 10) новый счет</t>
  </si>
  <si>
    <t>Клиент №6930</t>
  </si>
  <si>
    <t>Ул. Степана Разина д.9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</si>
</sst>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7" sqref="C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6304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1563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2503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6220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>
        <v>5</v>
      </c>
      <c r="L9" s="57"/>
      <c r="M9" s="57"/>
      <c r="N9" s="57" t="str">
        <f>SUM(I9:M9)</f>
        <v>0</v>
      </c>
      <c r="O9" s="58"/>
      <c r="P9" s="57"/>
      <c r="Q9" s="57">
        <v>925</v>
      </c>
      <c r="R9" s="57">
        <v>25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2286</v>
      </c>
      <c r="D10" s="53" t="s">
        <v>54</v>
      </c>
      <c r="E10" s="53" t="s">
        <v>55</v>
      </c>
      <c r="F10" s="55" t="s">
        <v>56</v>
      </c>
      <c r="G10" s="53" t="s">
        <v>51</v>
      </c>
      <c r="H10" s="56"/>
      <c r="I10" s="57"/>
      <c r="J10" s="57"/>
      <c r="K10" s="57">
        <v>16</v>
      </c>
      <c r="L10" s="57"/>
      <c r="M10" s="57"/>
      <c r="N10" s="57" t="str">
        <f>SUM(I10:M10)</f>
        <v>0</v>
      </c>
      <c r="O10" s="58"/>
      <c r="P10" s="57"/>
      <c r="Q10" s="57">
        <v>2160</v>
      </c>
      <c r="R10" s="57">
        <v>80</v>
      </c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60089</v>
      </c>
      <c r="D11" s="53" t="s">
        <v>59</v>
      </c>
      <c r="E11" s="53" t="s">
        <v>60</v>
      </c>
      <c r="F11" s="55" t="s">
        <v>61</v>
      </c>
      <c r="G11" s="53" t="s">
        <v>45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1650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4038</v>
      </c>
      <c r="D12" s="46" t="s">
        <v>64</v>
      </c>
      <c r="E12" s="46" t="s">
        <v>65</v>
      </c>
      <c r="F12" s="38" t="s">
        <v>66</v>
      </c>
      <c r="G12" s="46" t="s">
        <v>40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400</v>
      </c>
      <c r="Q12" s="49"/>
      <c r="R12" s="49">
        <v>20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5465</v>
      </c>
      <c r="D13" s="46" t="s">
        <v>69</v>
      </c>
      <c r="E13" s="46" t="s">
        <v>70</v>
      </c>
      <c r="F13" s="38" t="s">
        <v>44</v>
      </c>
      <c r="G13" s="46" t="s">
        <v>71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4958</v>
      </c>
      <c r="D14" s="53" t="s">
        <v>74</v>
      </c>
      <c r="E14" s="53" t="s">
        <v>75</v>
      </c>
      <c r="F14" s="55" t="s">
        <v>44</v>
      </c>
      <c r="G14" s="53" t="s">
        <v>71</v>
      </c>
      <c r="H14" s="56"/>
      <c r="I14" s="57"/>
      <c r="J14" s="57"/>
      <c r="K14" s="57">
        <v>3</v>
      </c>
      <c r="L14" s="57"/>
      <c r="M14" s="57"/>
      <c r="N14" s="57" t="str">
        <f>SUM(I14:M14)</f>
        <v>0</v>
      </c>
      <c r="O14" s="58"/>
      <c r="P14" s="57"/>
      <c r="Q14" s="57">
        <v>510</v>
      </c>
      <c r="R14" s="57">
        <v>30</v>
      </c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500050</v>
      </c>
      <c r="D15" s="53" t="s">
        <v>78</v>
      </c>
      <c r="E15" s="53" t="s">
        <v>79</v>
      </c>
      <c r="F15" s="55" t="s">
        <v>56</v>
      </c>
      <c r="G15" s="53" t="s">
        <v>80</v>
      </c>
      <c r="H15" s="56"/>
      <c r="I15" s="57">
        <v>40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3400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0">
        <v>11</v>
      </c>
      <c r="B16" s="61" t="s">
        <v>82</v>
      </c>
      <c r="C16" s="62">
        <v>5037</v>
      </c>
      <c r="D16" s="61" t="s">
        <v>83</v>
      </c>
      <c r="E16" s="61" t="s">
        <v>84</v>
      </c>
      <c r="F16" s="63" t="s">
        <v>50</v>
      </c>
      <c r="G16" s="61" t="s">
        <v>80</v>
      </c>
      <c r="H16" s="64"/>
      <c r="I16" s="65"/>
      <c r="J16" s="65">
        <v>2</v>
      </c>
      <c r="K16" s="65"/>
      <c r="L16" s="65"/>
      <c r="M16" s="65"/>
      <c r="N16" s="65" t="str">
        <f>SUM(I16:M16)</f>
        <v>0</v>
      </c>
      <c r="O16" s="66"/>
      <c r="P16" s="65">
        <v>460</v>
      </c>
      <c r="Q16" s="65"/>
      <c r="R16" s="65"/>
      <c r="S16" s="63"/>
      <c r="T16" s="63" t="s">
        <v>85</v>
      </c>
      <c r="U16" s="6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4058</v>
      </c>
      <c r="D17" s="53" t="s">
        <v>87</v>
      </c>
      <c r="E17" s="53" t="s">
        <v>88</v>
      </c>
      <c r="F17" s="55" t="s">
        <v>61</v>
      </c>
      <c r="G17" s="53" t="s">
        <v>45</v>
      </c>
      <c r="H17" s="56"/>
      <c r="I17" s="57"/>
      <c r="J17" s="57">
        <v>6</v>
      </c>
      <c r="K17" s="57"/>
      <c r="L17" s="57"/>
      <c r="M17" s="57"/>
      <c r="N17" s="57" t="str">
        <f>SUM(I17:M17)</f>
        <v>0</v>
      </c>
      <c r="O17" s="58"/>
      <c r="P17" s="57"/>
      <c r="Q17" s="57">
        <v>1350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670</v>
      </c>
      <c r="D18" s="46" t="s">
        <v>90</v>
      </c>
      <c r="E18" s="46" t="s">
        <v>91</v>
      </c>
      <c r="F18" s="38" t="s">
        <v>50</v>
      </c>
      <c r="G18" s="46" t="s">
        <v>80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4125</v>
      </c>
      <c r="D19" s="46" t="s">
        <v>93</v>
      </c>
      <c r="E19" s="46" t="s">
        <v>94</v>
      </c>
      <c r="F19" s="38" t="s">
        <v>39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4">
        <v>6999</v>
      </c>
      <c r="D20" s="53" t="s">
        <v>97</v>
      </c>
      <c r="E20" s="53" t="s">
        <v>98</v>
      </c>
      <c r="F20" s="55" t="s">
        <v>99</v>
      </c>
      <c r="G20" s="53" t="s">
        <v>71</v>
      </c>
      <c r="H20" s="56"/>
      <c r="I20" s="57"/>
      <c r="J20" s="57"/>
      <c r="K20" s="57">
        <v>20</v>
      </c>
      <c r="L20" s="57"/>
      <c r="M20" s="57"/>
      <c r="N20" s="57" t="str">
        <f>SUM(I20:M20)</f>
        <v>0</v>
      </c>
      <c r="O20" s="58"/>
      <c r="P20" s="57"/>
      <c r="Q20" s="57">
        <v>2600</v>
      </c>
      <c r="R20" s="57"/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101</v>
      </c>
      <c r="C21" s="59">
        <v>500044</v>
      </c>
      <c r="D21" s="53" t="s">
        <v>102</v>
      </c>
      <c r="E21" s="53" t="s">
        <v>103</v>
      </c>
      <c r="F21" s="55" t="s">
        <v>104</v>
      </c>
      <c r="G21" s="53" t="s">
        <v>105</v>
      </c>
      <c r="H21" s="56"/>
      <c r="I21" s="57">
        <v>120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11160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4664</v>
      </c>
      <c r="D22" s="46" t="s">
        <v>108</v>
      </c>
      <c r="E22" s="46" t="s">
        <v>109</v>
      </c>
      <c r="F22" s="38" t="s">
        <v>110</v>
      </c>
      <c r="G22" s="46" t="s">
        <v>33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5714</v>
      </c>
      <c r="D23" s="53" t="s">
        <v>113</v>
      </c>
      <c r="E23" s="53" t="s">
        <v>114</v>
      </c>
      <c r="F23" s="55" t="s">
        <v>104</v>
      </c>
      <c r="G23" s="53" t="s">
        <v>45</v>
      </c>
      <c r="H23" s="56"/>
      <c r="I23" s="57"/>
      <c r="J23" s="57"/>
      <c r="K23" s="57">
        <v>20</v>
      </c>
      <c r="L23" s="57"/>
      <c r="M23" s="57"/>
      <c r="N23" s="57" t="str">
        <f>SUM(I23:M23)</f>
        <v>0</v>
      </c>
      <c r="O23" s="58"/>
      <c r="P23" s="57"/>
      <c r="Q23" s="57">
        <v>2100</v>
      </c>
      <c r="R23" s="57"/>
      <c r="S23" s="55"/>
      <c r="T23" s="55" t="s">
        <v>115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36</v>
      </c>
      <c r="C24" s="47">
        <v>3167</v>
      </c>
      <c r="D24" s="46" t="s">
        <v>116</v>
      </c>
      <c r="E24" s="46" t="s">
        <v>117</v>
      </c>
      <c r="F24" s="38" t="s">
        <v>66</v>
      </c>
      <c r="G24" s="46" t="s">
        <v>51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36</v>
      </c>
      <c r="C25" s="47">
        <v>4098</v>
      </c>
      <c r="D25" s="46" t="s">
        <v>119</v>
      </c>
      <c r="E25" s="46" t="s">
        <v>120</v>
      </c>
      <c r="F25" s="38" t="s">
        <v>44</v>
      </c>
      <c r="G25" s="46" t="s">
        <v>40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51">
        <v>6073</v>
      </c>
      <c r="D26" s="46" t="s">
        <v>123</v>
      </c>
      <c r="E26" s="46" t="s">
        <v>124</v>
      </c>
      <c r="F26" s="38" t="s">
        <v>125</v>
      </c>
      <c r="G26" s="46" t="s">
        <v>45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4">
        <v>94453</v>
      </c>
      <c r="D27" s="53" t="s">
        <v>128</v>
      </c>
      <c r="E27" s="53" t="s">
        <v>129</v>
      </c>
      <c r="F27" s="55" t="s">
        <v>130</v>
      </c>
      <c r="G27" s="53" t="s">
        <v>80</v>
      </c>
      <c r="H27" s="56"/>
      <c r="I27" s="57"/>
      <c r="J27" s="57"/>
      <c r="K27" s="57"/>
      <c r="L27" s="57">
        <v>10</v>
      </c>
      <c r="M27" s="57"/>
      <c r="N27" s="57" t="str">
        <f>SUM(I27:M27)</f>
        <v>0</v>
      </c>
      <c r="O27" s="58"/>
      <c r="P27" s="57"/>
      <c r="Q27" s="57">
        <v>1400</v>
      </c>
      <c r="R27" s="57"/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36</v>
      </c>
      <c r="C28" s="47">
        <v>4804</v>
      </c>
      <c r="D28" s="46" t="s">
        <v>132</v>
      </c>
      <c r="E28" s="46" t="s">
        <v>133</v>
      </c>
      <c r="F28" s="38" t="s">
        <v>56</v>
      </c>
      <c r="G28" s="46" t="s">
        <v>45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720</v>
      </c>
      <c r="Q28" s="49"/>
      <c r="R28" s="49">
        <v>40</v>
      </c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1">
        <v>6669</v>
      </c>
      <c r="D29" s="46" t="s">
        <v>136</v>
      </c>
      <c r="E29" s="46" t="s">
        <v>137</v>
      </c>
      <c r="F29" s="38" t="s">
        <v>138</v>
      </c>
      <c r="G29" s="46" t="s">
        <v>45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36</v>
      </c>
      <c r="C30" s="47">
        <v>2406</v>
      </c>
      <c r="D30" s="46" t="s">
        <v>139</v>
      </c>
      <c r="E30" s="46" t="s">
        <v>140</v>
      </c>
      <c r="F30" s="38" t="s">
        <v>56</v>
      </c>
      <c r="G30" s="46" t="s">
        <v>40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615</v>
      </c>
      <c r="Q30" s="49"/>
      <c r="R30" s="49">
        <v>60</v>
      </c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93011</v>
      </c>
      <c r="D31" s="46" t="s">
        <v>143</v>
      </c>
      <c r="E31" s="46" t="s">
        <v>144</v>
      </c>
      <c r="F31" s="38" t="s">
        <v>44</v>
      </c>
      <c r="G31" s="46" t="s">
        <v>51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1634</v>
      </c>
      <c r="D32" s="53" t="s">
        <v>147</v>
      </c>
      <c r="E32" s="53" t="s">
        <v>148</v>
      </c>
      <c r="F32" s="55" t="s">
        <v>104</v>
      </c>
      <c r="G32" s="53" t="s">
        <v>40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525</v>
      </c>
      <c r="R32" s="57"/>
      <c r="S32" s="55"/>
      <c r="T32" s="55"/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149</v>
      </c>
      <c r="C33" s="54">
        <v>94851</v>
      </c>
      <c r="D33" s="53" t="s">
        <v>150</v>
      </c>
      <c r="E33" s="53" t="s">
        <v>151</v>
      </c>
      <c r="F33" s="55" t="s">
        <v>138</v>
      </c>
      <c r="G33" s="53" t="s">
        <v>40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1600</v>
      </c>
      <c r="R33" s="57">
        <v>100</v>
      </c>
      <c r="S33" s="55"/>
      <c r="T33" s="55" t="s">
        <v>152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47">
        <v>1959</v>
      </c>
      <c r="D34" s="46" t="s">
        <v>153</v>
      </c>
      <c r="E34" s="46" t="s">
        <v>154</v>
      </c>
      <c r="F34" s="38" t="s">
        <v>44</v>
      </c>
      <c r="G34" s="46" t="s">
        <v>51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1080</v>
      </c>
      <c r="Q34" s="49"/>
      <c r="R34" s="49"/>
      <c r="S34" s="38" t="s">
        <v>155</v>
      </c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157</v>
      </c>
      <c r="C35" s="54">
        <v>6594</v>
      </c>
      <c r="D35" s="53" t="s">
        <v>158</v>
      </c>
      <c r="E35" s="53" t="s">
        <v>159</v>
      </c>
      <c r="F35" s="55" t="s">
        <v>44</v>
      </c>
      <c r="G35" s="53" t="s">
        <v>80</v>
      </c>
      <c r="H35" s="56"/>
      <c r="I35" s="57"/>
      <c r="J35" s="57"/>
      <c r="K35" s="57">
        <v>5</v>
      </c>
      <c r="L35" s="57"/>
      <c r="M35" s="57"/>
      <c r="N35" s="57" t="str">
        <f>SUM(I35:M35)</f>
        <v>0</v>
      </c>
      <c r="O35" s="58"/>
      <c r="P35" s="57"/>
      <c r="Q35" s="57">
        <v>850</v>
      </c>
      <c r="R35" s="57"/>
      <c r="S35" s="55"/>
      <c r="T35" s="55" t="s">
        <v>160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51">
        <v>6166</v>
      </c>
      <c r="D36" s="46" t="s">
        <v>162</v>
      </c>
      <c r="E36" s="46" t="s">
        <v>163</v>
      </c>
      <c r="F36" s="38" t="s">
        <v>164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166</v>
      </c>
      <c r="C37" s="59">
        <v>1074</v>
      </c>
      <c r="D37" s="53" t="s">
        <v>167</v>
      </c>
      <c r="E37" s="53" t="s">
        <v>168</v>
      </c>
      <c r="F37" s="55" t="s">
        <v>44</v>
      </c>
      <c r="G37" s="53" t="s">
        <v>51</v>
      </c>
      <c r="H37" s="56"/>
      <c r="I37" s="57"/>
      <c r="J37" s="57"/>
      <c r="K37" s="57"/>
      <c r="L37" s="57">
        <v>5</v>
      </c>
      <c r="M37" s="57"/>
      <c r="N37" s="57" t="str">
        <f>SUM(I37:M37)</f>
        <v>0</v>
      </c>
      <c r="O37" s="58"/>
      <c r="P37" s="57"/>
      <c r="Q37" s="57">
        <v>900</v>
      </c>
      <c r="R37" s="57"/>
      <c r="S37" s="55"/>
      <c r="T37" s="55" t="s">
        <v>169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36</v>
      </c>
      <c r="C38" s="47">
        <v>92592</v>
      </c>
      <c r="D38" s="46" t="s">
        <v>170</v>
      </c>
      <c r="E38" s="46" t="s">
        <v>171</v>
      </c>
      <c r="F38" s="38" t="s">
        <v>104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4">
        <v>60128</v>
      </c>
      <c r="D39" s="53" t="s">
        <v>174</v>
      </c>
      <c r="E39" s="53" t="s">
        <v>175</v>
      </c>
      <c r="F39" s="55" t="s">
        <v>61</v>
      </c>
      <c r="G39" s="53" t="s">
        <v>71</v>
      </c>
      <c r="H39" s="56"/>
      <c r="I39" s="57"/>
      <c r="J39" s="57"/>
      <c r="K39" s="57"/>
      <c r="L39" s="57">
        <v>20</v>
      </c>
      <c r="M39" s="57"/>
      <c r="N39" s="57" t="str">
        <f>SUM(I39:M39)</f>
        <v>0</v>
      </c>
      <c r="O39" s="58"/>
      <c r="P39" s="57"/>
      <c r="Q39" s="57">
        <v>2300</v>
      </c>
      <c r="R39" s="57">
        <v>100</v>
      </c>
      <c r="S39" s="55"/>
      <c r="T39" s="55" t="s">
        <v>176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177</v>
      </c>
      <c r="C40" s="59">
        <v>142</v>
      </c>
      <c r="D40" s="53" t="s">
        <v>178</v>
      </c>
      <c r="E40" s="53" t="s">
        <v>179</v>
      </c>
      <c r="F40" s="55" t="s">
        <v>164</v>
      </c>
      <c r="G40" s="53" t="s">
        <v>51</v>
      </c>
      <c r="H40" s="56"/>
      <c r="I40" s="57"/>
      <c r="J40" s="57"/>
      <c r="K40" s="57">
        <v>3</v>
      </c>
      <c r="L40" s="57"/>
      <c r="M40" s="57"/>
      <c r="N40" s="57" t="str">
        <f>SUM(I40:M40)</f>
        <v>0</v>
      </c>
      <c r="O40" s="58"/>
      <c r="P40" s="57"/>
      <c r="Q40" s="57">
        <v>480</v>
      </c>
      <c r="R40" s="57"/>
      <c r="S40" s="55"/>
      <c r="T40" s="55" t="s">
        <v>180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51">
        <v>60144</v>
      </c>
      <c r="D41" s="46" t="s">
        <v>182</v>
      </c>
      <c r="E41" s="46" t="s">
        <v>183</v>
      </c>
      <c r="F41" s="38" t="s">
        <v>44</v>
      </c>
      <c r="G41" s="46" t="s">
        <v>80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 t="s">
        <v>184</v>
      </c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36</v>
      </c>
      <c r="C42" s="51">
        <v>94498</v>
      </c>
      <c r="D42" s="46" t="s">
        <v>186</v>
      </c>
      <c r="E42" s="46" t="s">
        <v>187</v>
      </c>
      <c r="F42" s="38" t="s">
        <v>61</v>
      </c>
      <c r="G42" s="46" t="s">
        <v>80</v>
      </c>
      <c r="H42" s="48"/>
      <c r="I42" s="49"/>
      <c r="J42" s="49"/>
      <c r="K42" s="49"/>
      <c r="L42" s="49">
        <v>11</v>
      </c>
      <c r="M42" s="49"/>
      <c r="N42" s="49" t="str">
        <f>SUM(I42:M42)</f>
        <v>0</v>
      </c>
      <c r="O42" s="50"/>
      <c r="P42" s="49">
        <v>1210</v>
      </c>
      <c r="Q42" s="49"/>
      <c r="R42" s="49"/>
      <c r="S42" s="38" t="s">
        <v>184</v>
      </c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9">
        <v>500022</v>
      </c>
      <c r="D43" s="53" t="s">
        <v>190</v>
      </c>
      <c r="E43" s="53" t="s">
        <v>191</v>
      </c>
      <c r="F43" s="55" t="s">
        <v>44</v>
      </c>
      <c r="G43" s="53" t="s">
        <v>33</v>
      </c>
      <c r="H43" s="56"/>
      <c r="I43" s="57"/>
      <c r="J43" s="57">
        <v>3</v>
      </c>
      <c r="K43" s="57"/>
      <c r="L43" s="57"/>
      <c r="M43" s="57"/>
      <c r="N43" s="57" t="str">
        <f>SUM(I43:M43)</f>
        <v>0</v>
      </c>
      <c r="O43" s="58"/>
      <c r="P43" s="57">
        <v>720</v>
      </c>
      <c r="Q43" s="57"/>
      <c r="R43" s="57"/>
      <c r="S43" s="55"/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193</v>
      </c>
      <c r="C44" s="54">
        <v>6721</v>
      </c>
      <c r="D44" s="53" t="s">
        <v>194</v>
      </c>
      <c r="E44" s="53" t="s">
        <v>195</v>
      </c>
      <c r="F44" s="55" t="s">
        <v>61</v>
      </c>
      <c r="G44" s="53" t="s">
        <v>40</v>
      </c>
      <c r="H44" s="56"/>
      <c r="I44" s="57"/>
      <c r="J44" s="57"/>
      <c r="K44" s="57">
        <v>2</v>
      </c>
      <c r="L44" s="57"/>
      <c r="M44" s="57"/>
      <c r="N44" s="57" t="str">
        <f>SUM(I44:M44)</f>
        <v>0</v>
      </c>
      <c r="O44" s="58"/>
      <c r="P44" s="57"/>
      <c r="Q44" s="57">
        <v>380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2777</v>
      </c>
      <c r="D45" s="53" t="s">
        <v>198</v>
      </c>
      <c r="E45" s="53" t="s">
        <v>199</v>
      </c>
      <c r="F45" s="55" t="s">
        <v>200</v>
      </c>
      <c r="G45" s="53" t="s">
        <v>33</v>
      </c>
      <c r="H45" s="56"/>
      <c r="I45" s="57"/>
      <c r="J45" s="57"/>
      <c r="K45" s="57"/>
      <c r="L45" s="57">
        <v>10</v>
      </c>
      <c r="M45" s="57"/>
      <c r="N45" s="57" t="str">
        <f>SUM(I45:M45)</f>
        <v>0</v>
      </c>
      <c r="O45" s="58"/>
      <c r="P45" s="57"/>
      <c r="Q45" s="57">
        <v>1400</v>
      </c>
      <c r="R45" s="57"/>
      <c r="S45" s="55"/>
      <c r="T45" s="55" t="s">
        <v>201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36</v>
      </c>
      <c r="C46" s="51">
        <v>94967</v>
      </c>
      <c r="D46" s="46" t="s">
        <v>202</v>
      </c>
      <c r="E46" s="46" t="s">
        <v>203</v>
      </c>
      <c r="F46" s="38" t="s">
        <v>138</v>
      </c>
      <c r="G46" s="46" t="s">
        <v>40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2082</v>
      </c>
      <c r="D47" s="46" t="s">
        <v>206</v>
      </c>
      <c r="E47" s="46" t="s">
        <v>207</v>
      </c>
      <c r="F47" s="38" t="s">
        <v>50</v>
      </c>
      <c r="G47" s="46" t="s">
        <v>71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460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2913</v>
      </c>
      <c r="D48" s="46" t="s">
        <v>210</v>
      </c>
      <c r="E48" s="46" t="s">
        <v>211</v>
      </c>
      <c r="F48" s="38" t="s">
        <v>66</v>
      </c>
      <c r="G48" s="46" t="s">
        <v>80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330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50015</v>
      </c>
      <c r="D49" s="46" t="s">
        <v>214</v>
      </c>
      <c r="E49" s="46" t="s">
        <v>215</v>
      </c>
      <c r="F49" s="38" t="s">
        <v>61</v>
      </c>
      <c r="G49" s="46" t="s">
        <v>71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/>
      <c r="Q49" s="49">
        <v>0</v>
      </c>
      <c r="R49" s="49"/>
      <c r="S49" s="38" t="s">
        <v>216</v>
      </c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9">
        <v>141</v>
      </c>
      <c r="D50" s="53" t="s">
        <v>219</v>
      </c>
      <c r="E50" s="53" t="s">
        <v>220</v>
      </c>
      <c r="F50" s="55" t="s">
        <v>61</v>
      </c>
      <c r="G50" s="53" t="s">
        <v>71</v>
      </c>
      <c r="H50" s="56"/>
      <c r="I50" s="57"/>
      <c r="J50" s="57"/>
      <c r="K50" s="57">
        <v>6</v>
      </c>
      <c r="L50" s="57"/>
      <c r="M50" s="57"/>
      <c r="N50" s="57" t="str">
        <f>SUM(I50:M50)</f>
        <v>0</v>
      </c>
      <c r="O50" s="58"/>
      <c r="P50" s="57"/>
      <c r="Q50" s="57">
        <v>900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36</v>
      </c>
      <c r="C51" s="47">
        <v>3973</v>
      </c>
      <c r="D51" s="46" t="s">
        <v>221</v>
      </c>
      <c r="E51" s="46" t="s">
        <v>222</v>
      </c>
      <c r="F51" s="38" t="s">
        <v>44</v>
      </c>
      <c r="G51" s="46" t="s">
        <v>33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224</v>
      </c>
      <c r="C52" s="59">
        <v>5919</v>
      </c>
      <c r="D52" s="53" t="s">
        <v>225</v>
      </c>
      <c r="E52" s="53" t="s">
        <v>226</v>
      </c>
      <c r="F52" s="55" t="s">
        <v>227</v>
      </c>
      <c r="G52" s="53" t="s">
        <v>51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2600</v>
      </c>
      <c r="R52" s="57"/>
      <c r="S52" s="55"/>
      <c r="T52" s="55" t="s">
        <v>228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51">
        <v>4255</v>
      </c>
      <c r="D53" s="46" t="s">
        <v>230</v>
      </c>
      <c r="E53" s="46" t="s">
        <v>231</v>
      </c>
      <c r="F53" s="38" t="s">
        <v>44</v>
      </c>
      <c r="G53" s="46" t="s">
        <v>40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36</v>
      </c>
      <c r="C54" s="47">
        <v>4785</v>
      </c>
      <c r="D54" s="46" t="s">
        <v>233</v>
      </c>
      <c r="E54" s="46" t="s">
        <v>234</v>
      </c>
      <c r="F54" s="38" t="s">
        <v>235</v>
      </c>
      <c r="G54" s="46" t="s">
        <v>40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237</v>
      </c>
      <c r="C55" s="59">
        <v>870</v>
      </c>
      <c r="D55" s="53" t="s">
        <v>158</v>
      </c>
      <c r="E55" s="53" t="s">
        <v>238</v>
      </c>
      <c r="F55" s="55" t="s">
        <v>44</v>
      </c>
      <c r="G55" s="53" t="s">
        <v>80</v>
      </c>
      <c r="H55" s="56"/>
      <c r="I55" s="57"/>
      <c r="J55" s="57"/>
      <c r="K55" s="57">
        <v>5</v>
      </c>
      <c r="L55" s="57"/>
      <c r="M55" s="57"/>
      <c r="N55" s="57" t="str">
        <f>SUM(I55:M55)</f>
        <v>0</v>
      </c>
      <c r="O55" s="58"/>
      <c r="P55" s="57"/>
      <c r="Q55" s="57">
        <v>850</v>
      </c>
      <c r="R55" s="57"/>
      <c r="S55" s="55"/>
      <c r="T55" s="55" t="s">
        <v>239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1194</v>
      </c>
      <c r="D56" s="46" t="s">
        <v>241</v>
      </c>
      <c r="E56" s="46" t="s">
        <v>242</v>
      </c>
      <c r="F56" s="38" t="s">
        <v>66</v>
      </c>
      <c r="G56" s="46" t="s">
        <v>51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660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243</v>
      </c>
      <c r="C57" s="59">
        <v>80001</v>
      </c>
      <c r="D57" s="53" t="s">
        <v>244</v>
      </c>
      <c r="E57" s="53" t="s">
        <v>245</v>
      </c>
      <c r="F57" s="55" t="s">
        <v>44</v>
      </c>
      <c r="G57" s="53" t="s">
        <v>40</v>
      </c>
      <c r="H57" s="56"/>
      <c r="I57" s="57">
        <v>5</v>
      </c>
      <c r="J57" s="57"/>
      <c r="K57" s="57"/>
      <c r="L57" s="57"/>
      <c r="M57" s="57"/>
      <c r="N57" s="57" t="str">
        <f>SUM(I57:M57)</f>
        <v>0</v>
      </c>
      <c r="O57" s="58"/>
      <c r="P57" s="57">
        <v>550</v>
      </c>
      <c r="Q57" s="57"/>
      <c r="R57" s="57"/>
      <c r="S57" s="55" t="s">
        <v>184</v>
      </c>
      <c r="T57" s="55" t="s">
        <v>246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247</v>
      </c>
      <c r="C58" s="59">
        <v>139</v>
      </c>
      <c r="D58" s="53" t="s">
        <v>248</v>
      </c>
      <c r="E58" s="53" t="s">
        <v>249</v>
      </c>
      <c r="F58" s="55" t="s">
        <v>164</v>
      </c>
      <c r="G58" s="53" t="s">
        <v>33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2400</v>
      </c>
      <c r="R58" s="57"/>
      <c r="S58" s="55"/>
      <c r="T58" s="55" t="s">
        <v>250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51">
        <v>6118</v>
      </c>
      <c r="D59" s="46" t="s">
        <v>252</v>
      </c>
      <c r="E59" s="46" t="s">
        <v>253</v>
      </c>
      <c r="F59" s="38" t="s">
        <v>44</v>
      </c>
      <c r="G59" s="46" t="s">
        <v>40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 t="s">
        <v>254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6732</v>
      </c>
      <c r="D60" s="46" t="s">
        <v>257</v>
      </c>
      <c r="E60" s="46" t="s">
        <v>258</v>
      </c>
      <c r="F60" s="38" t="s">
        <v>138</v>
      </c>
      <c r="G60" s="46" t="s">
        <v>45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490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36</v>
      </c>
      <c r="C61" s="51">
        <v>94797</v>
      </c>
      <c r="D61" s="46" t="s">
        <v>259</v>
      </c>
      <c r="E61" s="46" t="s">
        <v>260</v>
      </c>
      <c r="F61" s="38" t="s">
        <v>56</v>
      </c>
      <c r="G61" s="46" t="s">
        <v>40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1400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36</v>
      </c>
      <c r="C62" s="47">
        <v>93347</v>
      </c>
      <c r="D62" s="46" t="s">
        <v>262</v>
      </c>
      <c r="E62" s="46" t="s">
        <v>263</v>
      </c>
      <c r="F62" s="38" t="s">
        <v>66</v>
      </c>
      <c r="G62" s="46" t="s">
        <v>45</v>
      </c>
      <c r="H62" s="48"/>
      <c r="I62" s="49"/>
      <c r="J62" s="49"/>
      <c r="K62" s="49"/>
      <c r="L62" s="49">
        <v>7</v>
      </c>
      <c r="M62" s="49"/>
      <c r="N62" s="49" t="str">
        <f>SUM(I62:M62)</f>
        <v>0</v>
      </c>
      <c r="O62" s="50"/>
      <c r="P62" s="49">
        <v>1190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2603</v>
      </c>
      <c r="D63" s="46" t="s">
        <v>266</v>
      </c>
      <c r="E63" s="46" t="s">
        <v>267</v>
      </c>
      <c r="F63" s="38" t="s">
        <v>66</v>
      </c>
      <c r="G63" s="46" t="s">
        <v>71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570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1397</v>
      </c>
      <c r="D64" s="46" t="s">
        <v>270</v>
      </c>
      <c r="E64" s="46" t="s">
        <v>271</v>
      </c>
      <c r="F64" s="38" t="s">
        <v>56</v>
      </c>
      <c r="G64" s="46" t="s">
        <v>40</v>
      </c>
      <c r="H64" s="48"/>
      <c r="I64" s="49"/>
      <c r="J64" s="49"/>
      <c r="K64" s="49">
        <v>5</v>
      </c>
      <c r="L64" s="49"/>
      <c r="M64" s="49"/>
      <c r="N64" s="49" t="str">
        <f>SUM(I64:M64)</f>
        <v>0</v>
      </c>
      <c r="O64" s="50"/>
      <c r="P64" s="49">
        <v>875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36</v>
      </c>
      <c r="C65" s="47">
        <v>93975</v>
      </c>
      <c r="D65" s="46" t="s">
        <v>273</v>
      </c>
      <c r="E65" s="46" t="s">
        <v>274</v>
      </c>
      <c r="F65" s="38" t="s">
        <v>44</v>
      </c>
      <c r="G65" s="46" t="s">
        <v>33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134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47">
        <v>2890</v>
      </c>
      <c r="D66" s="46" t="s">
        <v>276</v>
      </c>
      <c r="E66" s="46" t="s">
        <v>277</v>
      </c>
      <c r="F66" s="38" t="s">
        <v>56</v>
      </c>
      <c r="G66" s="46" t="s">
        <v>40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820</v>
      </c>
      <c r="Q66" s="49"/>
      <c r="R66" s="49"/>
      <c r="S66" s="38"/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229</v>
      </c>
      <c r="C67" s="51">
        <v>4608</v>
      </c>
      <c r="D67" s="46" t="s">
        <v>279</v>
      </c>
      <c r="E67" s="46" t="s">
        <v>280</v>
      </c>
      <c r="F67" s="38" t="s">
        <v>281</v>
      </c>
      <c r="G67" s="46" t="s">
        <v>40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283</v>
      </c>
      <c r="C68" s="59">
        <v>2602</v>
      </c>
      <c r="D68" s="53" t="s">
        <v>284</v>
      </c>
      <c r="E68" s="53" t="s">
        <v>285</v>
      </c>
      <c r="F68" s="55" t="s">
        <v>104</v>
      </c>
      <c r="G68" s="53" t="s">
        <v>33</v>
      </c>
      <c r="H68" s="56"/>
      <c r="I68" s="57"/>
      <c r="J68" s="57"/>
      <c r="K68" s="57">
        <v>40</v>
      </c>
      <c r="L68" s="57"/>
      <c r="M68" s="57"/>
      <c r="N68" s="57" t="str">
        <f>SUM(I68:M68)</f>
        <v>0</v>
      </c>
      <c r="O68" s="58"/>
      <c r="P68" s="57"/>
      <c r="Q68" s="57">
        <v>5200</v>
      </c>
      <c r="R68" s="57">
        <v>400</v>
      </c>
      <c r="S68" s="55"/>
      <c r="T68" s="55" t="s">
        <v>286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36</v>
      </c>
      <c r="C69" s="51">
        <v>94579</v>
      </c>
      <c r="D69" s="46" t="s">
        <v>287</v>
      </c>
      <c r="E69" s="46" t="s">
        <v>288</v>
      </c>
      <c r="F69" s="38" t="s">
        <v>125</v>
      </c>
      <c r="G69" s="46" t="s">
        <v>51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290</v>
      </c>
      <c r="C70" s="47">
        <v>5767</v>
      </c>
      <c r="D70" s="46" t="s">
        <v>291</v>
      </c>
      <c r="E70" s="46" t="s">
        <v>292</v>
      </c>
      <c r="F70" s="38" t="s">
        <v>44</v>
      </c>
      <c r="G70" s="46" t="s">
        <v>51</v>
      </c>
      <c r="H70" s="48"/>
      <c r="I70" s="49"/>
      <c r="J70" s="49"/>
      <c r="K70" s="49">
        <v>6</v>
      </c>
      <c r="L70" s="49"/>
      <c r="M70" s="49"/>
      <c r="N70" s="49" t="str">
        <f>SUM(I70:M70)</f>
        <v>0</v>
      </c>
      <c r="O70" s="50"/>
      <c r="P70" s="49">
        <v>1080</v>
      </c>
      <c r="Q70" s="49"/>
      <c r="R70" s="49"/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294</v>
      </c>
      <c r="C71" s="47">
        <v>2760</v>
      </c>
      <c r="D71" s="46" t="s">
        <v>295</v>
      </c>
      <c r="E71" s="46" t="s">
        <v>296</v>
      </c>
      <c r="F71" s="38" t="s">
        <v>138</v>
      </c>
      <c r="G71" s="46" t="s">
        <v>45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134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5326</v>
      </c>
      <c r="D72" s="46" t="s">
        <v>298</v>
      </c>
      <c r="E72" s="46" t="s">
        <v>299</v>
      </c>
      <c r="F72" s="38" t="s">
        <v>300</v>
      </c>
      <c r="G72" s="46" t="s">
        <v>33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51">
        <v>6142</v>
      </c>
      <c r="D73" s="46" t="s">
        <v>303</v>
      </c>
      <c r="E73" s="46" t="s">
        <v>304</v>
      </c>
      <c r="F73" s="38" t="s">
        <v>305</v>
      </c>
      <c r="G73" s="46" t="s">
        <v>45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380</v>
      </c>
      <c r="Q73" s="49"/>
      <c r="R73" s="49"/>
      <c r="S73" s="38" t="s">
        <v>34</v>
      </c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307</v>
      </c>
      <c r="C74" s="59">
        <v>2452</v>
      </c>
      <c r="D74" s="53" t="s">
        <v>308</v>
      </c>
      <c r="E74" s="53" t="s">
        <v>309</v>
      </c>
      <c r="F74" s="55" t="s">
        <v>44</v>
      </c>
      <c r="G74" s="53" t="s">
        <v>71</v>
      </c>
      <c r="H74" s="56"/>
      <c r="I74" s="57"/>
      <c r="J74" s="57"/>
      <c r="K74" s="57"/>
      <c r="L74" s="57">
        <v>10</v>
      </c>
      <c r="M74" s="57"/>
      <c r="N74" s="57" t="str">
        <f>SUM(I74:M74)</f>
        <v>0</v>
      </c>
      <c r="O74" s="58"/>
      <c r="P74" s="57"/>
      <c r="Q74" s="57">
        <v>1400</v>
      </c>
      <c r="R74" s="57"/>
      <c r="S74" s="55"/>
      <c r="T74" s="55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310</v>
      </c>
      <c r="C75" s="54">
        <v>94624</v>
      </c>
      <c r="D75" s="53" t="s">
        <v>311</v>
      </c>
      <c r="E75" s="53" t="s">
        <v>312</v>
      </c>
      <c r="F75" s="55" t="s">
        <v>66</v>
      </c>
      <c r="G75" s="53" t="s">
        <v>45</v>
      </c>
      <c r="H75" s="56"/>
      <c r="I75" s="57"/>
      <c r="J75" s="57"/>
      <c r="K75" s="57"/>
      <c r="L75" s="57">
        <v>3</v>
      </c>
      <c r="M75" s="57"/>
      <c r="N75" s="57" t="str">
        <f>SUM(I75:M75)</f>
        <v>0</v>
      </c>
      <c r="O75" s="58"/>
      <c r="P75" s="57"/>
      <c r="Q75" s="57">
        <v>555</v>
      </c>
      <c r="R75" s="57"/>
      <c r="S75" s="55"/>
      <c r="T75" s="55" t="s">
        <v>313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51">
        <v>94283</v>
      </c>
      <c r="D76" s="46" t="s">
        <v>315</v>
      </c>
      <c r="E76" s="46" t="s">
        <v>316</v>
      </c>
      <c r="F76" s="38" t="s">
        <v>44</v>
      </c>
      <c r="G76" s="46" t="s">
        <v>71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318</v>
      </c>
      <c r="C77" s="59">
        <v>3623</v>
      </c>
      <c r="D77" s="53" t="s">
        <v>319</v>
      </c>
      <c r="E77" s="53" t="s">
        <v>320</v>
      </c>
      <c r="F77" s="55" t="s">
        <v>56</v>
      </c>
      <c r="G77" s="53" t="s">
        <v>71</v>
      </c>
      <c r="H77" s="56"/>
      <c r="I77" s="57"/>
      <c r="J77" s="57"/>
      <c r="K77" s="57"/>
      <c r="L77" s="57">
        <v>4</v>
      </c>
      <c r="M77" s="57"/>
      <c r="N77" s="57" t="str">
        <f>SUM(I77:M77)</f>
        <v>0</v>
      </c>
      <c r="O77" s="58"/>
      <c r="P77" s="57"/>
      <c r="Q77" s="57">
        <v>680</v>
      </c>
      <c r="R77" s="57"/>
      <c r="S77" s="55"/>
      <c r="T77" s="55" t="s">
        <v>321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322</v>
      </c>
      <c r="C78" s="47"/>
      <c r="D78" s="46" t="s">
        <v>323</v>
      </c>
      <c r="E78" s="46" t="s">
        <v>324</v>
      </c>
      <c r="F78" s="38" t="s">
        <v>325</v>
      </c>
      <c r="G78" s="46" t="s">
        <v>45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>
        <v>3000</v>
      </c>
      <c r="Q78" s="49"/>
      <c r="R78" s="49"/>
      <c r="S78" s="38" t="s">
        <v>326</v>
      </c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328</v>
      </c>
      <c r="C79" s="47">
        <v>1649</v>
      </c>
      <c r="D79" s="46" t="s">
        <v>329</v>
      </c>
      <c r="E79" s="46" t="s">
        <v>330</v>
      </c>
      <c r="F79" s="38" t="s">
        <v>44</v>
      </c>
      <c r="G79" s="46" t="s">
        <v>51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332</v>
      </c>
      <c r="C80" s="59">
        <v>91411</v>
      </c>
      <c r="D80" s="53" t="s">
        <v>333</v>
      </c>
      <c r="E80" s="53" t="s">
        <v>334</v>
      </c>
      <c r="F80" s="55" t="s">
        <v>104</v>
      </c>
      <c r="G80" s="53" t="s">
        <v>45</v>
      </c>
      <c r="H80" s="56"/>
      <c r="I80" s="57"/>
      <c r="J80" s="57"/>
      <c r="K80" s="57"/>
      <c r="L80" s="57">
        <v>10</v>
      </c>
      <c r="M80" s="57"/>
      <c r="N80" s="57" t="str">
        <f>SUM(I80:M80)</f>
        <v>0</v>
      </c>
      <c r="O80" s="58"/>
      <c r="P80" s="57"/>
      <c r="Q80" s="57">
        <v>0</v>
      </c>
      <c r="R80" s="57"/>
      <c r="S80" s="55"/>
      <c r="T80" s="55" t="s">
        <v>335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336</v>
      </c>
      <c r="C81" s="54">
        <v>50057</v>
      </c>
      <c r="D81" s="53" t="s">
        <v>337</v>
      </c>
      <c r="E81" s="53" t="s">
        <v>338</v>
      </c>
      <c r="F81" s="55" t="s">
        <v>339</v>
      </c>
      <c r="G81" s="53" t="s">
        <v>105</v>
      </c>
      <c r="H81" s="56"/>
      <c r="I81" s="57">
        <v>0</v>
      </c>
      <c r="J81" s="57"/>
      <c r="K81" s="57"/>
      <c r="L81" s="57"/>
      <c r="M81" s="57"/>
      <c r="N81" s="57" t="str">
        <f>SUM(I81:M81)</f>
        <v>0</v>
      </c>
      <c r="O81" s="58"/>
      <c r="P81" s="57"/>
      <c r="Q81" s="57">
        <v>0</v>
      </c>
      <c r="R81" s="57"/>
      <c r="S81" s="55"/>
      <c r="T81" s="55" t="s">
        <v>340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341</v>
      </c>
      <c r="C82" s="47"/>
      <c r="D82" s="46" t="s">
        <v>342</v>
      </c>
      <c r="E82" s="46" t="s">
        <v>343</v>
      </c>
      <c r="F82" s="38" t="s">
        <v>344</v>
      </c>
      <c r="G82" s="46" t="s">
        <v>80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/>
      <c r="P82" s="49">
        <v>570</v>
      </c>
      <c r="Q82" s="49"/>
      <c r="R82" s="49"/>
      <c r="S82" s="38" t="s">
        <v>345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47">
        <v>5417</v>
      </c>
      <c r="D83" s="46" t="s">
        <v>347</v>
      </c>
      <c r="E83" s="46" t="s">
        <v>348</v>
      </c>
      <c r="F83" s="38" t="s">
        <v>61</v>
      </c>
      <c r="G83" s="46" t="s">
        <v>40</v>
      </c>
      <c r="H83" s="48"/>
      <c r="I83" s="49"/>
      <c r="J83" s="49">
        <v>4</v>
      </c>
      <c r="K83" s="49"/>
      <c r="L83" s="49"/>
      <c r="M83" s="49"/>
      <c r="N83" s="49" t="str">
        <f>SUM(I83:M83)</f>
        <v>0</v>
      </c>
      <c r="O83" s="50"/>
      <c r="P83" s="49">
        <v>880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47">
        <v>5486</v>
      </c>
      <c r="D84" s="46" t="s">
        <v>351</v>
      </c>
      <c r="E84" s="46" t="s">
        <v>352</v>
      </c>
      <c r="F84" s="38" t="s">
        <v>353</v>
      </c>
      <c r="G84" s="46" t="s">
        <v>80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/>
      <c r="Q84" s="49">
        <v>0</v>
      </c>
      <c r="R84" s="49">
        <v>0</v>
      </c>
      <c r="S84" s="38" t="s">
        <v>354</v>
      </c>
      <c r="T84" s="38" t="s">
        <v>355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356</v>
      </c>
      <c r="C85" s="47">
        <v>5332</v>
      </c>
      <c r="D85" s="46" t="s">
        <v>357</v>
      </c>
      <c r="E85" s="46" t="s">
        <v>358</v>
      </c>
      <c r="F85" s="38" t="s">
        <v>359</v>
      </c>
      <c r="G85" s="46" t="s">
        <v>51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560</v>
      </c>
      <c r="Q85" s="49"/>
      <c r="R85" s="49">
        <v>0</v>
      </c>
      <c r="S85" s="38" t="s">
        <v>360</v>
      </c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189</v>
      </c>
      <c r="C86" s="59">
        <v>500022</v>
      </c>
      <c r="D86" s="53" t="s">
        <v>362</v>
      </c>
      <c r="E86" s="53" t="s">
        <v>363</v>
      </c>
      <c r="F86" s="55" t="s">
        <v>364</v>
      </c>
      <c r="G86" s="53" t="s">
        <v>365</v>
      </c>
      <c r="H86" s="56"/>
      <c r="I86" s="57"/>
      <c r="J86" s="57">
        <v>2</v>
      </c>
      <c r="K86" s="57"/>
      <c r="L86" s="57"/>
      <c r="M86" s="57"/>
      <c r="N86" s="57" t="str">
        <f>SUM(I86:M86)</f>
        <v>0</v>
      </c>
      <c r="O86" s="58">
        <v>2</v>
      </c>
      <c r="P86" s="57"/>
      <c r="Q86" s="57">
        <v>0</v>
      </c>
      <c r="R86" s="57"/>
      <c r="S86" s="55"/>
      <c r="T86" s="55" t="s">
        <v>366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51">
        <v>6930</v>
      </c>
      <c r="D87" s="46" t="s">
        <v>368</v>
      </c>
      <c r="E87" s="46"/>
      <c r="F87" s="38"/>
      <c r="G87" s="46" t="s">
        <v>365</v>
      </c>
      <c r="H87" s="48"/>
      <c r="I87" s="49"/>
      <c r="J87" s="49"/>
      <c r="K87" s="49"/>
      <c r="L87" s="49">
        <v>10</v>
      </c>
      <c r="M87" s="49"/>
      <c r="N87" s="49" t="str">
        <f>SUM(I87:M87)</f>
        <v>0</v>
      </c>
      <c r="O87" s="50"/>
      <c r="P87" s="49">
        <v>1000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