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<sst xmlns="http://schemas.openxmlformats.org/spreadsheetml/2006/main" uniqueCount="377">
  <si>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</si>
  <si>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</si>
  <si>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</si>
  <si>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</si>
  <si>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</si>
  <si>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</si>
  <si>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</si>
  <si>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</si>
  <si>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</si>
  <si>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</si>
  <si>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</si>
  <si>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</si>
  <si>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</si>
  <si>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</si>
  <si>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</si>
  <si>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</si>
  <si>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</si>
  <si>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</si>
  <si>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</si>
  <si>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</si>
  <si>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</si>
  <si>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</si>
  <si>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</si>
  <si>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</si>
  <si>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</si>
  <si>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</si>
  <si>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</si>
  <si>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</si>
  <si>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</si>
  <si>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</si>
  <si>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</si>
  <si>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</si>
  <si>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Шушары, Новгородский пр-т д. 24</t>
  </si>
  <si>
    <t>к2, 8-904-647-76-74 Даниил</t>
  </si>
  <si>
    <t>11:00-15:00</t>
  </si>
  <si>
    <t>Тимур</t>
  </si>
  <si>
    <t xml:space="preserve">100 - Стаканчики для питьевой воды
 500 - Размешиватель пластиковый
 50 - Чашка кофейная пластиковая
 </t>
  </si>
  <si>
    <t>с 11!! новые цены  1уп -кофейных чашек,1уп- резмешивателей, 1уп-стаканчиков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</si>
  <si>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</si>
  <si>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</si>
  <si>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</si>
  <si>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</si>
  <si>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</si>
  <si>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</si>
  <si>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</si>
  <si>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</si>
  <si>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</si>
  <si>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</si>
  <si>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Клиент№5479</t>
  </si>
  <si>
    <t>Спб, Вилькицкий бульвар В.О. д. 4</t>
  </si>
  <si>
    <t>кв. 479, 8-905-204-10-65</t>
  </si>
  <si>
    <t>10:00-13:00</t>
  </si>
  <si>
    <t>Митя</t>
  </si>
  <si>
    <t>новые цены. 
Домофон eltis не открылся.</t>
  </si>
  <si>
    <t>Спиридонов</t>
  </si>
  <si>
    <t>г. Ломоносов, СПб, ул. Заварина д. 12</t>
  </si>
  <si>
    <t>8-911-700-05-90</t>
  </si>
  <si>
    <t>10:00-17:00</t>
  </si>
  <si>
    <t>ДОВОЗ 10 БУТ созвон. новая цена  ОПЛАЧЕНО НА САЙТЕ</t>
  </si>
  <si>
    <t>СПб, Ленинский пр., д. 75к1</t>
  </si>
  <si>
    <t>кв. 179, 4-й этаж, 8-911-036-99-20, 8-911-036-98-81</t>
  </si>
  <si>
    <t>09:00-11:00</t>
  </si>
  <si>
    <t>СОЗВОН ЗА 30 МИНУТ ОБЯЗАТЕЛЕН ОПЛАЧЕНО НА САЙТЕ МОГУТ ОТОЙТИ ЗАРАНЕЕ 8-911-036-98-81.НОВАЯ ЦЕНА,</t>
  </si>
  <si>
    <t>Клиент№6127</t>
  </si>
  <si>
    <t>СПб, Серебристый бульвар д. 17к1</t>
  </si>
  <si>
    <t>кв 13 8-920-185-86-37</t>
  </si>
  <si>
    <t>14:00-16:00</t>
  </si>
  <si>
    <t>Надирбек</t>
  </si>
  <si>
    <t>НОВА ЦЕНА Созвон - домофон не работает.
Ночью не предлагать, не хотят.</t>
  </si>
  <si>
    <t>Фанерный</t>
  </si>
  <si>
    <t>СПб, посёлок Понтонный, ул. Фанерная д. 5</t>
  </si>
  <si>
    <t>648-16-15(доб.2242), 8-921-356-48-83</t>
  </si>
  <si>
    <t>СКЛАД.В 1с - СВЕЗА, 
НОВЫЕ ЦЕНЫ по 100р/бут. ЗАВТРА ДОВЕЗТИ 35 БУТ</t>
  </si>
  <si>
    <t>Форест Дорс (МагМа Групп)</t>
  </si>
  <si>
    <t>СПб, Шушары, ул.Пушкинская д.75</t>
  </si>
  <si>
    <t>8-905-212-25-93 Игорь нач.цеха</t>
  </si>
  <si>
    <t>Фахри</t>
  </si>
  <si>
    <t>ЗАБРАТЬ ДОГОВОР!!!ЗАБРАТЬ ПУСТЫЕ БУТЫЛИ Обязательно подписывать доки!  643-61-62 , новые цены  ПОДПИСАТЬ АКТ ПРИЁМА,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</si>
  <si>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</si>
  <si>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</si>
  <si>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</si>
  <si>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</si>
  <si>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8-950-035-12-78, 242-82-45, заезд с ул. Грибалева. как можно раньше,скидывать счёт от комендантского на почту buh@nstd.pro новая цена</t>
  </si>
  <si>
    <t>Теплостройкомплект</t>
  </si>
  <si>
    <t>СПб, ул. Курляндская д. 44</t>
  </si>
  <si>
    <t>59 офис, 2-й этаж, 951-34-50, 251-86-06</t>
  </si>
  <si>
    <t>Александр</t>
  </si>
  <si>
    <t>С 10.00 !новая цена</t>
  </si>
  <si>
    <t>ППТК</t>
  </si>
  <si>
    <t>Всеволожский район, поселок Новое Девяткино</t>
  </si>
  <si>
    <t>ТЭЦ-21 8-921-433-40-41 Орлова Анна  Фоминична 688-50-31 Ануфриева Екатерина Алексеевна</t>
  </si>
  <si>
    <t>08.00-16.50</t>
  </si>
  <si>
    <t>Пежо ОФВ</t>
  </si>
  <si>
    <t>NaN</t>
  </si>
  <si>
    <t xml:space="preserve">100 - Сер.Кап. 1-й кат. 19л
 </t>
  </si>
  <si>
    <t>обед с 12 до 13
ГРАЖДАНЕ РФ, утром ЗА ЧАС СОЗВОН - данные на пропуск,
подписывать АКТ и ттн (2 оставляем им 1 забераем себе) обязательно подпись и печат</t>
  </si>
  <si>
    <t>СПб, ул. Корабельная д.4</t>
  </si>
  <si>
    <t>ТЭЦ-14, 8-911-729-85-69</t>
  </si>
  <si>
    <t>09:00-12:30 13:30-15:30</t>
  </si>
  <si>
    <t>Владимир</t>
  </si>
  <si>
    <t xml:space="preserve">200 - Сер.Кап. 1-й кат. 19л
 </t>
  </si>
  <si>
    <t>РАЗДЕЛИТь на 2 загрузки по 100БУТ (строго по 100). ГРАЖДАНЕ РФ, утром ЗА ЧАС СОЗВОН - данные на пропуск,
подписывать АКТ и ттн (2 оставляем им 1 забераем себе) обязательно подпись и печат</t>
  </si>
  <si>
    <t>ЦККТРУ (Центр контроля качества)</t>
  </si>
  <si>
    <t>СПб, Сувовровский проспект д. 65</t>
  </si>
  <si>
    <t>Лит Б,  274-14-30 , 8-901-323-38-33,274-14-30</t>
  </si>
  <si>
    <t xml:space="preserve">0 - Сер.Кап. 1-й кат. 19л
 0 - Вода Варенька 0,6л негаз
 </t>
  </si>
  <si>
    <t>забрать пустую тару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</si>
  <si>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</si>
  <si>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</si>
  <si>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</si>
  <si>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09:00-10:30 18:00-21:00</t>
  </si>
  <si>
    <t>новые цены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</si>
  <si>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</si>
  <si>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</si>
  <si>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</si>
  <si>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</si>
  <si>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2 - Сер.кап. 1-й кат. 19л
 </t>
  </si>
  <si>
    <t>ПЕРЕДАТЬ ДОКУМЕНТЫ ЗАБРАТЬ ПУСТУЮ ТАРУ подписывать АКТ ПРИЕМА-ПЕРЕДАЧИ!!!</t>
  </si>
  <si>
    <t>поселок Шушары, СПб, ул. Галицкая д. 6к1</t>
  </si>
  <si>
    <t>кв. 96, 5й этаж, лифт есть, 8-932-016-13-68</t>
  </si>
  <si>
    <t>Путьрем</t>
  </si>
  <si>
    <t>Спб, наб. реки Фонтанки, д.117</t>
  </si>
  <si>
    <t>каб.350, 8-911-750-72-87</t>
  </si>
  <si>
    <t>передать документы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</si>
  <si>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</si>
  <si>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</si>
  <si>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</si>
  <si>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</si>
  <si>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сказали что в кофемашины не используют только для питья новая цена</t>
  </si>
  <si>
    <t>Охранное предприятие «Аргус-Н»</t>
  </si>
  <si>
    <t>СПБ, ул. Уральская  д.21</t>
  </si>
  <si>
    <t>лит.А, 8-906-241-96-34</t>
  </si>
  <si>
    <t>высылать счет на почту с печатью kalnik@argus-group.ru новая цена</t>
  </si>
  <si>
    <t>УПТК-65</t>
  </si>
  <si>
    <t>СПб, Рябовское шоссе д. 120</t>
  </si>
  <si>
    <t>на склад, спросить Александру,  981-804-06-83</t>
  </si>
  <si>
    <t>11:00-16:00</t>
  </si>
  <si>
    <t>Федор</t>
  </si>
  <si>
    <t>созвон, скажут куда отгружать. новая цена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</si>
  <si>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</si>
  <si>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</si>
  <si>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</si>
  <si>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</si>
  <si>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ВалдайСпецСтрой</t>
  </si>
  <si>
    <t>СПб, ул. Нахимова д. 7к2</t>
  </si>
  <si>
    <t>4 этаж лифт работает кв. 70   363-20-63</t>
  </si>
  <si>
    <t>подписать документы за чистку кулера новый счёт Поставка №1(5 из 10)доки на каждую поставку</t>
  </si>
  <si>
    <t>Кераматика</t>
  </si>
  <si>
    <t>СПб, Горское шоссе, д. 6М</t>
  </si>
  <si>
    <t>склад 1, лестница 2, 8-965-035-98-13</t>
  </si>
  <si>
    <t>ИП Соминский</t>
  </si>
  <si>
    <t>СПб, Невский пр., д. 114-116</t>
  </si>
  <si>
    <t>ТК Невский, 1-й этаж, магазин бижутерии Konplott, 385-11-59, 955-55-41</t>
  </si>
  <si>
    <t>КАК МОЖНО РАНЬШЕ СОЗВОН ПЕРЕД ОТГРУЗКОЙ!!!!!!1 этаж  - переехали, звонить на номер 385-11-59 новая цена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</si>
  <si>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</si>
  <si>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</si>
  <si>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</si>
  <si>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</si>
  <si>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АКОНИТ  водоносов</t>
  </si>
  <si>
    <t>СПб, Лиговский пр., д. 176</t>
  </si>
  <si>
    <t>БЦ Союз, офис 2402, 4-й этаж, 244-76-15</t>
  </si>
  <si>
    <t>10:00-18:00</t>
  </si>
  <si>
    <t>воду разгрузить и поднять в офис (лифт есть, рохлю дадут),  Лифт НЕ работает с 12-30 до 13-00  НОВАЯ ЦЕНА</t>
  </si>
  <si>
    <t>Пушкин, СПб, Широкая ул. д. 6</t>
  </si>
  <si>
    <t>кв. 22,  8- 911-091-14-71 Евгения Карлова</t>
  </si>
  <si>
    <t>19:00-21:00</t>
  </si>
  <si>
    <t>новая цена
НАМ должны были 680р</t>
  </si>
  <si>
    <t>Клиент№5767</t>
  </si>
  <si>
    <t>г. Колпино, СПб,  ул. Раумская, д. 13</t>
  </si>
  <si>
    <t>кв. 17, 5-й этаж, лифт есть, 8-921-848-87-71 Ксения</t>
  </si>
  <si>
    <t>17:15-21:00</t>
  </si>
  <si>
    <t>созвон!!  новые цены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</si>
  <si>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</si>
  <si>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</si>
  <si>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</t>
  </si>
  <si>
    <t>ПодъёмМаш</t>
  </si>
  <si>
    <t>СПб, Парнас, 5-й верхний переулок д. 15</t>
  </si>
  <si>
    <t>8-911-293-60-31, 702-16-43</t>
  </si>
  <si>
    <t>как можно раньше! не позже 14-00!.  ПодъемМаш ПФ  новая цена</t>
  </si>
  <si>
    <t>Водономика</t>
  </si>
  <si>
    <t>СПБ, Витебский пр. д. 33к5</t>
  </si>
  <si>
    <t>кв. 122, 8-911-136-84-40</t>
  </si>
  <si>
    <t>18:00-21:00</t>
  </si>
  <si>
    <t>созвон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</si>
  <si>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</si>
  <si>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</si>
  <si>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</si>
  <si>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новая цена</t>
  </si>
  <si>
    <t>Клиент №1033</t>
  </si>
  <si>
    <t>СПб, Банковский переулок д. 3</t>
  </si>
  <si>
    <t>оф 405, 4-й эт 8-981-776-44-87</t>
  </si>
  <si>
    <t>11:00-14:00</t>
  </si>
  <si>
    <t>НЕ РАНЬШЕ с 11!  не раньше !!!! созвон за полчаса , 8-931-289-89-15, новые цены</t>
  </si>
  <si>
    <t>СПб, пр. Луначарского д. 15к1</t>
  </si>
  <si>
    <t>25й этаж, 8-925-333-19-94  Юй Цзин</t>
  </si>
  <si>
    <t>13:00-17:00</t>
  </si>
  <si>
    <t>созвон заранее! НОВАЯ ЦЕНА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</si>
  <si>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</si>
  <si>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</si>
  <si>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</si>
  <si>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</si>
  <si>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</si>
  <si>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</si>
  <si>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</si>
  <si>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</si>
  <si>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2 - Вода 6л.
 </t>
  </si>
  <si>
    <t>ДОВОЗ  2 бут по 6л 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</si>
  <si>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Транснефть Балтика</t>
  </si>
  <si>
    <t>СПб, Арсенальная наб. д.11 Лит. А</t>
  </si>
  <si>
    <t>8-965-813-85-81</t>
  </si>
  <si>
    <t>Передать документы</t>
  </si>
  <si>
    <t>г. Колпино, СПб, Заводской пр. д. 36</t>
  </si>
  <si>
    <t>кв. 32, 11-й этаж, 8-952-353-74-04, 8-904-556-60-82</t>
  </si>
  <si>
    <t>НЕ ПОЗЖЕ   Созвон если не успеваете!!новые цены</t>
  </si>
  <si>
    <t>Спб, ул. Боровая д. 53</t>
  </si>
  <si>
    <t>К2, 8-931-272-94-29</t>
  </si>
  <si>
    <t>6 бут в зачет</t>
  </si>
  <si>
    <t xml:space="preserve">1 - ЧЕК (1-й раз)
 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</si>
  <si>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</si>
  <si>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</si>
  <si>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</si>
  <si>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</si>
  <si>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</si>
  <si>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Транснефть - Охрана</t>
  </si>
  <si>
    <t>СПб, ул. Шпалерная д. 36</t>
  </si>
  <si>
    <t>8-981-777-07-22, созвон</t>
  </si>
  <si>
    <t>10:00-13:00 14:00-18:00</t>
  </si>
  <si>
    <t xml:space="preserve">0 - Сер.Кап. 1-й кат. 19л
 </t>
  </si>
  <si>
    <t>передать документы СОЗВОН ЗА ЧАС ДЛЯ ПРОПУСКА!!!
 Подписывать акт приема-передачи!. ПЕРЕДАТЬ доки (товарные накладные ).</t>
  </si>
  <si>
    <t>Ольга Ивановна</t>
  </si>
  <si>
    <t>СПб, Транспортный переулок д. 10А</t>
  </si>
  <si>
    <t>созвон при подъезде 8-911-135-94-22</t>
  </si>
  <si>
    <t>новая цена с 13!!</t>
  </si>
  <si>
    <t>ПромКомплект</t>
  </si>
  <si>
    <t>СПб, Кондратьевский пр. 15к3</t>
  </si>
  <si>
    <t>БЦ Кондратьевский 2-й этаж лифт есть оф 223, 607-64-07</t>
  </si>
  <si>
    <t>12:00-16:00</t>
  </si>
  <si>
    <t>Спб, пр. Большевиков д. 10</t>
  </si>
  <si>
    <t>магазини Окей внутри магазин Милавица 8-911-750-65</t>
  </si>
  <si>
    <t>4 бут в залог</t>
  </si>
  <si>
    <t xml:space="preserve">1 - ЧЕК (1-й раз)
 1 - Помпа АКВА
 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</si>
  <si>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</si>
  <si>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</si>
  <si>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</si>
  <si>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</si>
  <si>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</si>
  <si>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Клиент№269</t>
  </si>
  <si>
    <t>СПб, Площадь морской славы д. 1</t>
  </si>
  <si>
    <t>автомоечный комплекс, 322-76-01,   8-911-921-69-56,8-921-368-26-86</t>
  </si>
  <si>
    <t>СПБ, ул. Хрустальная , д.27</t>
  </si>
  <si>
    <t>4 этаж, Автоколонна 1107, 412-22-28</t>
  </si>
  <si>
    <t>передать карту клиента ВЫБЕРИТЕ БУТЫЛИ ПОЧИЩЕ  всегда возить чек, новые цены</t>
  </si>
  <si>
    <t>СПбГК (бывш. Геоконстант)</t>
  </si>
  <si>
    <t>СПб, пр. Наставников, д. 29к3</t>
  </si>
  <si>
    <t>кв. 49, 8-905-263-03-89  ( 8-921-944-08-24)</t>
  </si>
  <si>
    <t>новая цена 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</si>
  <si>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</si>
  <si>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</si>
  <si>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</si>
  <si>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</si>
  <si>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СПб, ул. Шувалова д.16/9</t>
  </si>
  <si>
    <t>8-981-155-69-81,студия красоты  "ЧЁЛКА"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</si>
  <si>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</si>
  <si>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</si>
  <si>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</si>
  <si>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</si>
  <si>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</si>
  <si>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</si>
  <si>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 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</si>
  <si>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</si>
  <si>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</si>
  <si>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</si>
  <si>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12:00-15:00</t>
  </si>
  <si>
    <t>ЗАБИРАТЬ ПУСТЫЕ БУТЫЛИ( НЕГДЕ ХРАНИТЬ)!!!звонить по бутылям 8-950-024-13-55 . строго в указанный промежуток ,новые цены</t>
  </si>
  <si>
    <t>г.  Павловск, СПб,  ул.  Конюшенная, д. 24</t>
  </si>
  <si>
    <t>ЛитА, школа №464, каб. №37, 8-921-391-04-80</t>
  </si>
  <si>
    <t>09:00-14:00</t>
  </si>
  <si>
    <t>в 37 каб , новые цены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</si>
  <si>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</si>
  <si>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</si>
  <si>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</si>
  <si>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</si>
  <si>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Наталья Геннадьевна</t>
  </si>
  <si>
    <t>СПб, ул. Тарасова, д. 13</t>
  </si>
  <si>
    <t>кв. 2, домофон 21, 8-931-315-34-49</t>
  </si>
  <si>
    <t>ЛинПром</t>
  </si>
  <si>
    <t>СПб, ул. Кронштадская д. 11</t>
  </si>
  <si>
    <t>оф 406, 8-962-706-98-33</t>
  </si>
  <si>
    <t>на Гжатскую АГ, на Пискаревский Ё .новая цена</t>
  </si>
  <si>
    <t>"Ветклиника Ветсоюз-1"</t>
  </si>
  <si>
    <t>Спб, ул. Туристская д20</t>
  </si>
  <si>
    <t>к2. тел 677-16-17</t>
  </si>
  <si>
    <t xml:space="preserve">6 - Вода ХАЛПИ 1.5л для собак
 6 - Вода ХАЛПИ 1.5л для кошек
 </t>
  </si>
  <si>
    <t>от офв подписать документы, забрать подписанный договр, передать памятку и сертификат
1 уп собак 
1 уп кошек</t>
  </si>
  <si>
    <t>СПб, посёлок Мурино, Воронцовский бульвар, д.2</t>
  </si>
  <si>
    <t>ЖК «GreenЛандия» тел 339-12-72</t>
  </si>
  <si>
    <t>от офв подписать документы, передать памятку и сертификат
1 уп собак 
1 уп кошек</t>
  </si>
  <si>
    <t>Сардоникс</t>
  </si>
  <si>
    <t>СПБ, ул. Кнапович д.13</t>
  </si>
  <si>
    <t>корпус 2, Лит. Н, 8-905-276-56-10</t>
  </si>
  <si>
    <t>подписать доки за чистку кулера</t>
  </si>
  <si>
    <t>СПб, ул. Морской пехоты д. 10к1</t>
  </si>
  <si>
    <t>кв. 54, 2ая парадная, 5й этаж, лифт есть, 8-931-339-30-77 Зинаида</t>
  </si>
  <si>
    <t>новая цена
Ночью не предлагать, злые соседи.</t>
  </si>
  <si>
    <t>БИС (бывш. Клен)</t>
  </si>
  <si>
    <t>СПб, ул. Коллонтай  д. 3</t>
  </si>
  <si>
    <t>677-74-13, ТРК Лондон Молл</t>
  </si>
  <si>
    <t>СОЗВОН!новая цена новый счёт  Поставка №2(8 из 20)
ИП Безухов</t>
  </si>
  <si>
    <t>Клиент№6343</t>
  </si>
  <si>
    <t>СПб, ул. Матроса Железняка д. 57А</t>
  </si>
  <si>
    <t>Б-3 вторая парадная,  8-969-706-73-34</t>
  </si>
  <si>
    <t>новая цена, с 14 до 15 обед - никого не будет  8-995-591-03-47</t>
  </si>
  <si>
    <t>СДЭК  Водоносов</t>
  </si>
  <si>
    <t>СПб, Ленинский проспект д.140</t>
  </si>
  <si>
    <t>фабрика Динамо 8-900-630-57-42, 8-900-630-57-41</t>
  </si>
  <si>
    <t>с 11 работают!В субботу воскресенье с 10. новая цена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</si>
  <si>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</si>
  <si>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</si>
  <si>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</si>
  <si>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за март 
Договор № СЗ-30/2019-р от 04.02.2019 г</t>
  </si>
  <si>
    <t>СПб, 17-я линия В. О., д. 22</t>
  </si>
  <si>
    <t>офис 204 8-922-015-51-51</t>
  </si>
  <si>
    <t>с 13 до 14 обед
, новая цена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</si>
  <si>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</si>
  <si>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</si>
  <si>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</si>
  <si>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</si>
  <si>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не раньше 12, новая цена</t>
  </si>
  <si>
    <t>Клиент№1824</t>
  </si>
  <si>
    <t>СПб, Дачный пр. д. 2к1</t>
  </si>
  <si>
    <t>кв. 163, 8-921-755-00-33</t>
  </si>
  <si>
    <t>раньше никого не будет с 11!!!обязательно за полчаса чтобы успели подойти от поликлиники !!!!!!новые цены
Отвезли ночью в этот раз.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</si>
  <si>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</si>
  <si>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</si>
  <si>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</si>
  <si>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Пластиковые стаканчики
 </t>
  </si>
  <si>
    <t>в КАБИНЕТ 21. по возможности в этот промежуток (когда нет уроков),ЗВОНИТЬ НА НОМЕР  8-921-908-83-57. тут несколько клиентов. ОПЛАТИЛИ НА КАРТУ МИТЕ</t>
  </si>
  <si>
    <t>СПб, ул. Варшавская  д. 3</t>
  </si>
  <si>
    <t>Мебельный Континент, 1-й корпус, 2й этаж, секция 204 "КЛАССИК", 407-17-78</t>
  </si>
  <si>
    <t>11:00-17:00</t>
  </si>
  <si>
    <t>работают с 11!! забирать пустые бутыли НОВАЯ ЦЕНА</t>
  </si>
  <si>
    <t>СПб, деревня Новое Девяткино,  ул. Арсенальная д. 2</t>
  </si>
  <si>
    <t>2й подъезд, 8-905-208-91-21</t>
  </si>
  <si>
    <t>созвон за полчаа, скажут куда разгрузить (2 дома рядом) (.ЧИСТЫЕ БУТЫЛИ! 8-952-380-49-67 ,новые цены</t>
  </si>
  <si>
    <t>Клиент № 6586</t>
  </si>
  <si>
    <t>СПб, поселок Шушары, ул. Первомайская, д. 15</t>
  </si>
  <si>
    <t>кв.214, 8-921-965-87-24</t>
  </si>
  <si>
    <t>Клиент№5504</t>
  </si>
  <si>
    <t>СПб, Большой проспект П.С. Д. 86</t>
  </si>
  <si>
    <t>магазин Gate, 8-921-906-83-99</t>
  </si>
  <si>
    <t>работают с 11! новые цены</t>
  </si>
  <si>
    <t>ТрансСтройЗапад</t>
  </si>
  <si>
    <t>СПб, Средний пр. В.О., д. 86</t>
  </si>
  <si>
    <t>БЦ, 4-й этаж, лифт есть, 8-911-207-58-53</t>
  </si>
  <si>
    <t>СОЗВОН С УТРА - В 9 ДЛЯ ПРОПУСКА 602-12-84, 8-931-373-24-07 предоплата 990 доплата 10р наличкой</t>
  </si>
  <si>
    <t>ЮТС-ЛОГИСТИК</t>
  </si>
  <si>
    <t>СПб, ул. Маршала Говорова, д. 35</t>
  </si>
  <si>
    <t>к5, 8-999-202-37-15 - Елена</t>
  </si>
  <si>
    <t>созвон! переехали (в этом же БЦ) Звоните вас встретят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</si>
  <si>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</si>
  <si>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</si>
  <si>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</si>
  <si>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</si>
  <si>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Папа маркетинг Водоносов</t>
  </si>
  <si>
    <t>СПб, пр. Стачек, д. 26</t>
  </si>
  <si>
    <t>кв. 17, 8-911-219-03-56</t>
  </si>
  <si>
    <t>акт приема-передачи, доки на Казанской подпишут  ,новые цены</t>
  </si>
  <si>
    <t>Шушары, СПб, ул. Полоцкая, д. 15к</t>
  </si>
  <si>
    <t>кв. 41, 2й этаж, 8-981-936-33-04, 8-981-769-68-11</t>
  </si>
  <si>
    <t>СОЗВОН ЗА ЧАС НОВАЯ ЦЕНА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</si>
  <si>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</si>
  <si>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</si>
  <si>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</si>
  <si>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</si>
  <si>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</si>
  <si>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</si>
  <si>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ЦЕНА. СОЗВОН ЕСЛИ НЕ УСПЕВАЕТЕ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</si>
</sst>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4571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530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93181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15</v>
      </c>
      <c r="M7" s="49"/>
      <c r="N7" s="49" t="str">
        <f>SUM(I7:M7)</f>
        <v>0</v>
      </c>
      <c r="O7" s="50"/>
      <c r="P7" s="49">
        <v>2100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4">
        <v>6220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/>
      <c r="J8" s="57"/>
      <c r="K8" s="57">
        <v>5</v>
      </c>
      <c r="L8" s="57"/>
      <c r="M8" s="57"/>
      <c r="N8" s="57" t="str">
        <f>SUM(I8:M8)</f>
        <v>0</v>
      </c>
      <c r="O8" s="58"/>
      <c r="P8" s="57"/>
      <c r="Q8" s="57">
        <v>900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5479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735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5795</v>
      </c>
      <c r="D10" s="46" t="s">
        <v>55</v>
      </c>
      <c r="E10" s="46" t="s">
        <v>56</v>
      </c>
      <c r="F10" s="38" t="s">
        <v>57</v>
      </c>
      <c r="G10" s="46" t="s">
        <v>46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1100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92581</v>
      </c>
      <c r="D11" s="46" t="s">
        <v>59</v>
      </c>
      <c r="E11" s="46" t="s">
        <v>60</v>
      </c>
      <c r="F11" s="38" t="s">
        <v>61</v>
      </c>
      <c r="G11" s="46" t="s">
        <v>46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>
        <v>4</v>
      </c>
      <c r="P11" s="49">
        <v>680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6127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460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9">
        <v>1999</v>
      </c>
      <c r="D13" s="53" t="s">
        <v>70</v>
      </c>
      <c r="E13" s="53" t="s">
        <v>71</v>
      </c>
      <c r="F13" s="55" t="s">
        <v>40</v>
      </c>
      <c r="G13" s="53" t="s">
        <v>35</v>
      </c>
      <c r="H13" s="56"/>
      <c r="I13" s="57"/>
      <c r="J13" s="57"/>
      <c r="K13" s="57">
        <v>35</v>
      </c>
      <c r="L13" s="57"/>
      <c r="M13" s="57"/>
      <c r="N13" s="57" t="str">
        <f>SUM(I13:M13)</f>
        <v>0</v>
      </c>
      <c r="O13" s="58"/>
      <c r="P13" s="57"/>
      <c r="Q13" s="57">
        <v>3500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9">
        <v>1443</v>
      </c>
      <c r="D14" s="53" t="s">
        <v>74</v>
      </c>
      <c r="E14" s="53" t="s">
        <v>75</v>
      </c>
      <c r="F14" s="55" t="s">
        <v>57</v>
      </c>
      <c r="G14" s="53" t="s">
        <v>76</v>
      </c>
      <c r="H14" s="56"/>
      <c r="I14" s="57"/>
      <c r="J14" s="57"/>
      <c r="K14" s="57">
        <v>70</v>
      </c>
      <c r="L14" s="57"/>
      <c r="M14" s="57"/>
      <c r="N14" s="57" t="str">
        <f>SUM(I14:M14)</f>
        <v>0</v>
      </c>
      <c r="O14" s="58"/>
      <c r="P14" s="57"/>
      <c r="Q14" s="57">
        <v>8750</v>
      </c>
      <c r="R14" s="57"/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9">
        <v>2422</v>
      </c>
      <c r="D15" s="53" t="s">
        <v>79</v>
      </c>
      <c r="E15" s="53" t="s">
        <v>80</v>
      </c>
      <c r="F15" s="55" t="s">
        <v>81</v>
      </c>
      <c r="G15" s="53" t="s">
        <v>67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680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2257</v>
      </c>
      <c r="D16" s="46" t="s">
        <v>84</v>
      </c>
      <c r="E16" s="46" t="s">
        <v>85</v>
      </c>
      <c r="F16" s="38" t="s">
        <v>57</v>
      </c>
      <c r="G16" s="46" t="s">
        <v>86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240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88</v>
      </c>
      <c r="C17" s="54">
        <v>50057</v>
      </c>
      <c r="D17" s="53" t="s">
        <v>89</v>
      </c>
      <c r="E17" s="53" t="s">
        <v>90</v>
      </c>
      <c r="F17" s="55" t="s">
        <v>91</v>
      </c>
      <c r="G17" s="53" t="s">
        <v>92</v>
      </c>
      <c r="H17" s="56"/>
      <c r="I17" s="57"/>
      <c r="J17" s="57"/>
      <c r="K17" s="57"/>
      <c r="L17" s="57"/>
      <c r="M17" s="57">
        <v>100</v>
      </c>
      <c r="N17" s="57" t="str">
        <f>SUM(I17:M17)</f>
        <v>0</v>
      </c>
      <c r="O17" s="58"/>
      <c r="P17" s="57"/>
      <c r="Q17" s="57" t="s">
        <v>93</v>
      </c>
      <c r="R17" s="57"/>
      <c r="S17" s="55" t="s">
        <v>94</v>
      </c>
      <c r="T17" s="55" t="s">
        <v>95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88</v>
      </c>
      <c r="C18" s="54">
        <v>50056</v>
      </c>
      <c r="D18" s="53" t="s">
        <v>96</v>
      </c>
      <c r="E18" s="53" t="s">
        <v>97</v>
      </c>
      <c r="F18" s="55" t="s">
        <v>98</v>
      </c>
      <c r="G18" s="53" t="s">
        <v>99</v>
      </c>
      <c r="H18" s="56"/>
      <c r="I18" s="57"/>
      <c r="J18" s="57"/>
      <c r="K18" s="57"/>
      <c r="L18" s="57"/>
      <c r="M18" s="57">
        <v>200</v>
      </c>
      <c r="N18" s="57" t="str">
        <f>SUM(I18:M18)</f>
        <v>0</v>
      </c>
      <c r="O18" s="58"/>
      <c r="P18" s="57"/>
      <c r="Q18" s="57">
        <v>21600</v>
      </c>
      <c r="R18" s="57"/>
      <c r="S18" s="55" t="s">
        <v>100</v>
      </c>
      <c r="T18" s="55" t="s">
        <v>101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102</v>
      </c>
      <c r="C19" s="54">
        <v>500065</v>
      </c>
      <c r="D19" s="53" t="s">
        <v>103</v>
      </c>
      <c r="E19" s="53" t="s">
        <v>104</v>
      </c>
      <c r="F19" s="55" t="s">
        <v>81</v>
      </c>
      <c r="G19" s="53" t="s">
        <v>86</v>
      </c>
      <c r="H19" s="56"/>
      <c r="I19" s="57"/>
      <c r="J19" s="57"/>
      <c r="K19" s="57"/>
      <c r="L19" s="57"/>
      <c r="M19" s="57">
        <v>0</v>
      </c>
      <c r="N19" s="57" t="str">
        <f>SUM(I19:M19)</f>
        <v>0</v>
      </c>
      <c r="O19" s="58"/>
      <c r="P19" s="57"/>
      <c r="Q19" s="57">
        <v>0</v>
      </c>
      <c r="R19" s="57">
        <v>0</v>
      </c>
      <c r="S19" s="55" t="s">
        <v>105</v>
      </c>
      <c r="T19" s="55" t="s">
        <v>106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107</v>
      </c>
      <c r="C20" s="47">
        <v>1857</v>
      </c>
      <c r="D20" s="46" t="s">
        <v>108</v>
      </c>
      <c r="E20" s="46" t="s">
        <v>109</v>
      </c>
      <c r="F20" s="38" t="s">
        <v>110</v>
      </c>
      <c r="G20" s="46" t="s">
        <v>35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620</v>
      </c>
      <c r="Q20" s="49"/>
      <c r="R20" s="49"/>
      <c r="S20" s="38"/>
      <c r="T20" s="38" t="s">
        <v>111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112</v>
      </c>
      <c r="C21" s="59">
        <v>500051</v>
      </c>
      <c r="D21" s="53" t="s">
        <v>113</v>
      </c>
      <c r="E21" s="53" t="s">
        <v>114</v>
      </c>
      <c r="F21" s="55" t="s">
        <v>115</v>
      </c>
      <c r="G21" s="53" t="s">
        <v>86</v>
      </c>
      <c r="H21" s="56"/>
      <c r="I21" s="57"/>
      <c r="J21" s="57"/>
      <c r="K21" s="57"/>
      <c r="L21" s="57"/>
      <c r="M21" s="57">
        <v>2</v>
      </c>
      <c r="N21" s="57" t="str">
        <f>SUM(I21:M21)</f>
        <v>0</v>
      </c>
      <c r="O21" s="58"/>
      <c r="P21" s="57"/>
      <c r="Q21" s="57">
        <v>206</v>
      </c>
      <c r="R21" s="57"/>
      <c r="S21" s="55" t="s">
        <v>116</v>
      </c>
      <c r="T21" s="55" t="s">
        <v>117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51">
        <v>94707</v>
      </c>
      <c r="D22" s="46" t="s">
        <v>118</v>
      </c>
      <c r="E22" s="46" t="s">
        <v>119</v>
      </c>
      <c r="F22" s="38" t="s">
        <v>51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120</v>
      </c>
      <c r="C23" s="59">
        <v>80003</v>
      </c>
      <c r="D23" s="53" t="s">
        <v>121</v>
      </c>
      <c r="E23" s="53" t="s">
        <v>122</v>
      </c>
      <c r="F23" s="55" t="s">
        <v>51</v>
      </c>
      <c r="G23" s="53" t="s">
        <v>86</v>
      </c>
      <c r="H23" s="56"/>
      <c r="I23" s="57"/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0</v>
      </c>
      <c r="R23" s="57"/>
      <c r="S23" s="55"/>
      <c r="T23" s="55" t="s">
        <v>123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124</v>
      </c>
      <c r="C24" s="47">
        <v>696</v>
      </c>
      <c r="D24" s="46" t="s">
        <v>125</v>
      </c>
      <c r="E24" s="46" t="s">
        <v>126</v>
      </c>
      <c r="F24" s="38" t="s">
        <v>127</v>
      </c>
      <c r="G24" s="46" t="s">
        <v>76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450</v>
      </c>
      <c r="Q24" s="49"/>
      <c r="R24" s="49"/>
      <c r="S24" s="38"/>
      <c r="T24" s="38" t="s">
        <v>128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129</v>
      </c>
      <c r="C25" s="59">
        <v>94956</v>
      </c>
      <c r="D25" s="53" t="s">
        <v>130</v>
      </c>
      <c r="E25" s="53" t="s">
        <v>131</v>
      </c>
      <c r="F25" s="55" t="s">
        <v>57</v>
      </c>
      <c r="G25" s="53" t="s">
        <v>67</v>
      </c>
      <c r="H25" s="56"/>
      <c r="I25" s="57"/>
      <c r="J25" s="57"/>
      <c r="K25" s="57"/>
      <c r="L25" s="57">
        <v>5</v>
      </c>
      <c r="M25" s="57"/>
      <c r="N25" s="57" t="str">
        <f>SUM(I25:M25)</f>
        <v>0</v>
      </c>
      <c r="O25" s="58"/>
      <c r="P25" s="57"/>
      <c r="Q25" s="57">
        <v>850</v>
      </c>
      <c r="R25" s="57"/>
      <c r="S25" s="55"/>
      <c r="T25" s="55" t="s">
        <v>132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133</v>
      </c>
      <c r="C26" s="59">
        <v>3162</v>
      </c>
      <c r="D26" s="53" t="s">
        <v>134</v>
      </c>
      <c r="E26" s="53" t="s">
        <v>135</v>
      </c>
      <c r="F26" s="55" t="s">
        <v>136</v>
      </c>
      <c r="G26" s="53" t="s">
        <v>137</v>
      </c>
      <c r="H26" s="56"/>
      <c r="I26" s="57"/>
      <c r="J26" s="57"/>
      <c r="K26" s="57">
        <v>45</v>
      </c>
      <c r="L26" s="57"/>
      <c r="M26" s="57"/>
      <c r="N26" s="57" t="str">
        <f>SUM(I26:M26)</f>
        <v>0</v>
      </c>
      <c r="O26" s="58"/>
      <c r="P26" s="57"/>
      <c r="Q26" s="57">
        <v>7200</v>
      </c>
      <c r="R26" s="57">
        <v>450</v>
      </c>
      <c r="S26" s="55"/>
      <c r="T26" s="55" t="s">
        <v>138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139</v>
      </c>
      <c r="C27" s="59">
        <v>853</v>
      </c>
      <c r="D27" s="53" t="s">
        <v>140</v>
      </c>
      <c r="E27" s="53" t="s">
        <v>141</v>
      </c>
      <c r="F27" s="55" t="s">
        <v>40</v>
      </c>
      <c r="G27" s="53" t="s">
        <v>35</v>
      </c>
      <c r="H27" s="56"/>
      <c r="I27" s="57"/>
      <c r="J27" s="57"/>
      <c r="K27" s="57">
        <v>15</v>
      </c>
      <c r="L27" s="57"/>
      <c r="M27" s="57"/>
      <c r="N27" s="57" t="str">
        <f>SUM(I27:M27)</f>
        <v>0</v>
      </c>
      <c r="O27" s="58"/>
      <c r="P27" s="57"/>
      <c r="Q27" s="57">
        <v>1725</v>
      </c>
      <c r="R27" s="57"/>
      <c r="S27" s="55"/>
      <c r="T27" s="55" t="s">
        <v>142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143</v>
      </c>
      <c r="C28" s="54">
        <v>60075</v>
      </c>
      <c r="D28" s="53" t="s">
        <v>144</v>
      </c>
      <c r="E28" s="53" t="s">
        <v>145</v>
      </c>
      <c r="F28" s="55" t="s">
        <v>57</v>
      </c>
      <c r="G28" s="53" t="s">
        <v>67</v>
      </c>
      <c r="H28" s="56"/>
      <c r="I28" s="57"/>
      <c r="J28" s="57"/>
      <c r="K28" s="57"/>
      <c r="L28" s="57">
        <v>5</v>
      </c>
      <c r="M28" s="57"/>
      <c r="N28" s="57" t="str">
        <f>SUM(I28:M28)</f>
        <v>0</v>
      </c>
      <c r="O28" s="58"/>
      <c r="P28" s="57"/>
      <c r="Q28" s="57">
        <v>550</v>
      </c>
      <c r="R28" s="57"/>
      <c r="S28" s="55"/>
      <c r="T28" s="55" t="s">
        <v>146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147</v>
      </c>
      <c r="C29" s="59">
        <v>500038</v>
      </c>
      <c r="D29" s="53" t="s">
        <v>148</v>
      </c>
      <c r="E29" s="53" t="s">
        <v>149</v>
      </c>
      <c r="F29" s="55" t="s">
        <v>57</v>
      </c>
      <c r="G29" s="53" t="s">
        <v>67</v>
      </c>
      <c r="H29" s="56"/>
      <c r="I29" s="57"/>
      <c r="J29" s="57"/>
      <c r="K29" s="57"/>
      <c r="L29" s="57">
        <v>6</v>
      </c>
      <c r="M29" s="57"/>
      <c r="N29" s="57" t="str">
        <f>SUM(I29:M29)</f>
        <v>0</v>
      </c>
      <c r="O29" s="58"/>
      <c r="P29" s="57"/>
      <c r="Q29" s="57">
        <v>1020</v>
      </c>
      <c r="R29" s="57"/>
      <c r="S29" s="55"/>
      <c r="T29" s="55" t="s">
        <v>111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150</v>
      </c>
      <c r="C30" s="59">
        <v>4739</v>
      </c>
      <c r="D30" s="53" t="s">
        <v>151</v>
      </c>
      <c r="E30" s="53" t="s">
        <v>152</v>
      </c>
      <c r="F30" s="55" t="s">
        <v>51</v>
      </c>
      <c r="G30" s="53" t="s">
        <v>86</v>
      </c>
      <c r="H30" s="56"/>
      <c r="I30" s="57"/>
      <c r="J30" s="57">
        <v>4</v>
      </c>
      <c r="K30" s="57"/>
      <c r="L30" s="57"/>
      <c r="M30" s="57"/>
      <c r="N30" s="57" t="str">
        <f>SUM(I30:M30)</f>
        <v>0</v>
      </c>
      <c r="O30" s="58"/>
      <c r="P30" s="57"/>
      <c r="Q30" s="57">
        <v>840</v>
      </c>
      <c r="R30" s="57"/>
      <c r="S30" s="55"/>
      <c r="T30" s="55" t="s">
        <v>153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154</v>
      </c>
      <c r="C31" s="59">
        <v>2763</v>
      </c>
      <c r="D31" s="53" t="s">
        <v>155</v>
      </c>
      <c r="E31" s="53" t="s">
        <v>156</v>
      </c>
      <c r="F31" s="55" t="s">
        <v>81</v>
      </c>
      <c r="G31" s="53" t="s">
        <v>46</v>
      </c>
      <c r="H31" s="56"/>
      <c r="I31" s="57"/>
      <c r="J31" s="57"/>
      <c r="K31" s="57"/>
      <c r="L31" s="57">
        <v>2</v>
      </c>
      <c r="M31" s="57"/>
      <c r="N31" s="57" t="str">
        <f>SUM(I31:M31)</f>
        <v>0</v>
      </c>
      <c r="O31" s="58"/>
      <c r="P31" s="57"/>
      <c r="Q31" s="57">
        <v>370</v>
      </c>
      <c r="R31" s="57"/>
      <c r="S31" s="55"/>
      <c r="T31" s="55" t="s">
        <v>157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158</v>
      </c>
      <c r="C32" s="59">
        <v>93323</v>
      </c>
      <c r="D32" s="53" t="s">
        <v>159</v>
      </c>
      <c r="E32" s="53" t="s">
        <v>160</v>
      </c>
      <c r="F32" s="55" t="s">
        <v>161</v>
      </c>
      <c r="G32" s="53" t="s">
        <v>86</v>
      </c>
      <c r="H32" s="56"/>
      <c r="I32" s="57"/>
      <c r="J32" s="57"/>
      <c r="K32" s="57"/>
      <c r="L32" s="57">
        <v>20</v>
      </c>
      <c r="M32" s="57"/>
      <c r="N32" s="57" t="str">
        <f>SUM(I32:M32)</f>
        <v>0</v>
      </c>
      <c r="O32" s="58"/>
      <c r="P32" s="57"/>
      <c r="Q32" s="57">
        <v>2600</v>
      </c>
      <c r="R32" s="57"/>
      <c r="S32" s="55"/>
      <c r="T32" s="55" t="s">
        <v>162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51">
        <v>94904</v>
      </c>
      <c r="D33" s="46" t="s">
        <v>163</v>
      </c>
      <c r="E33" s="46" t="s">
        <v>164</v>
      </c>
      <c r="F33" s="38" t="s">
        <v>165</v>
      </c>
      <c r="G33" s="46" t="s">
        <v>35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1235</v>
      </c>
      <c r="Q33" s="49"/>
      <c r="R33" s="49"/>
      <c r="S33" s="38"/>
      <c r="T33" s="38" t="s">
        <v>166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0">
        <v>29</v>
      </c>
      <c r="B34" s="61" t="s">
        <v>167</v>
      </c>
      <c r="C34" s="62">
        <v>5767</v>
      </c>
      <c r="D34" s="61" t="s">
        <v>168</v>
      </c>
      <c r="E34" s="61" t="s">
        <v>169</v>
      </c>
      <c r="F34" s="63" t="s">
        <v>170</v>
      </c>
      <c r="G34" s="61" t="s">
        <v>35</v>
      </c>
      <c r="H34" s="64"/>
      <c r="I34" s="65"/>
      <c r="J34" s="65"/>
      <c r="K34" s="65">
        <v>4</v>
      </c>
      <c r="L34" s="65"/>
      <c r="M34" s="65"/>
      <c r="N34" s="65" t="str">
        <f>SUM(I34:M34)</f>
        <v>0</v>
      </c>
      <c r="O34" s="66"/>
      <c r="P34" s="65">
        <v>720</v>
      </c>
      <c r="Q34" s="65"/>
      <c r="R34" s="65"/>
      <c r="S34" s="63"/>
      <c r="T34" s="63" t="s">
        <v>171</v>
      </c>
      <c r="U34" s="63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2392</v>
      </c>
      <c r="D35" s="46" t="s">
        <v>172</v>
      </c>
      <c r="E35" s="46" t="s">
        <v>173</v>
      </c>
      <c r="F35" s="38" t="s">
        <v>81</v>
      </c>
      <c r="G35" s="46" t="s">
        <v>35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174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175</v>
      </c>
      <c r="C36" s="59">
        <v>461</v>
      </c>
      <c r="D36" s="53" t="s">
        <v>176</v>
      </c>
      <c r="E36" s="53" t="s">
        <v>177</v>
      </c>
      <c r="F36" s="55" t="s">
        <v>40</v>
      </c>
      <c r="G36" s="53" t="s">
        <v>137</v>
      </c>
      <c r="H36" s="56"/>
      <c r="I36" s="57"/>
      <c r="J36" s="57">
        <v>10</v>
      </c>
      <c r="K36" s="57"/>
      <c r="L36" s="57"/>
      <c r="M36" s="57"/>
      <c r="N36" s="57" t="str">
        <f>SUM(I36:M36)</f>
        <v>0</v>
      </c>
      <c r="O36" s="58"/>
      <c r="P36" s="57"/>
      <c r="Q36" s="57">
        <v>1550</v>
      </c>
      <c r="R36" s="57"/>
      <c r="S36" s="55"/>
      <c r="T36" s="55" t="s">
        <v>178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179</v>
      </c>
      <c r="C37" s="51">
        <v>60073</v>
      </c>
      <c r="D37" s="46" t="s">
        <v>180</v>
      </c>
      <c r="E37" s="46" t="s">
        <v>181</v>
      </c>
      <c r="F37" s="38" t="s">
        <v>182</v>
      </c>
      <c r="G37" s="46" t="s">
        <v>86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183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184</v>
      </c>
      <c r="C38" s="59">
        <v>4717</v>
      </c>
      <c r="D38" s="53" t="s">
        <v>185</v>
      </c>
      <c r="E38" s="53" t="s">
        <v>186</v>
      </c>
      <c r="F38" s="55" t="s">
        <v>51</v>
      </c>
      <c r="G38" s="53" t="s">
        <v>46</v>
      </c>
      <c r="H38" s="56"/>
      <c r="I38" s="57"/>
      <c r="J38" s="57"/>
      <c r="K38" s="57">
        <v>10</v>
      </c>
      <c r="L38" s="57"/>
      <c r="M38" s="57"/>
      <c r="N38" s="57" t="str">
        <f>SUM(I38:M38)</f>
        <v>0</v>
      </c>
      <c r="O38" s="58"/>
      <c r="P38" s="57"/>
      <c r="Q38" s="57">
        <v>1150</v>
      </c>
      <c r="R38" s="57"/>
      <c r="S38" s="55"/>
      <c r="T38" s="55" t="s">
        <v>187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188</v>
      </c>
      <c r="C39" s="47">
        <v>1033</v>
      </c>
      <c r="D39" s="46" t="s">
        <v>189</v>
      </c>
      <c r="E39" s="46" t="s">
        <v>190</v>
      </c>
      <c r="F39" s="38" t="s">
        <v>191</v>
      </c>
      <c r="G39" s="46" t="s">
        <v>86</v>
      </c>
      <c r="H39" s="48"/>
      <c r="I39" s="49"/>
      <c r="J39" s="49">
        <v>19</v>
      </c>
      <c r="K39" s="49"/>
      <c r="L39" s="49"/>
      <c r="M39" s="49"/>
      <c r="N39" s="49" t="str">
        <f>SUM(I39:M39)</f>
        <v>0</v>
      </c>
      <c r="O39" s="50"/>
      <c r="P39" s="49">
        <v>3325</v>
      </c>
      <c r="Q39" s="49"/>
      <c r="R39" s="49">
        <v>285</v>
      </c>
      <c r="S39" s="38"/>
      <c r="T39" s="38" t="s">
        <v>192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3067</v>
      </c>
      <c r="D40" s="46" t="s">
        <v>193</v>
      </c>
      <c r="E40" s="46" t="s">
        <v>194</v>
      </c>
      <c r="F40" s="38" t="s">
        <v>195</v>
      </c>
      <c r="G40" s="46" t="s">
        <v>137</v>
      </c>
      <c r="H40" s="48"/>
      <c r="I40" s="49"/>
      <c r="J40" s="49"/>
      <c r="K40" s="49"/>
      <c r="L40" s="49">
        <v>15</v>
      </c>
      <c r="M40" s="49"/>
      <c r="N40" s="49" t="str">
        <f>SUM(I40:M40)</f>
        <v>0</v>
      </c>
      <c r="O40" s="50"/>
      <c r="P40" s="49">
        <v>2100</v>
      </c>
      <c r="Q40" s="49"/>
      <c r="R40" s="49"/>
      <c r="S40" s="38"/>
      <c r="T40" s="38" t="s">
        <v>196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197</v>
      </c>
      <c r="C41" s="47">
        <v>726</v>
      </c>
      <c r="D41" s="46" t="s">
        <v>198</v>
      </c>
      <c r="E41" s="46" t="s">
        <v>199</v>
      </c>
      <c r="F41" s="38" t="s">
        <v>200</v>
      </c>
      <c r="G41" s="46" t="s">
        <v>46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 t="s">
        <v>201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202</v>
      </c>
      <c r="C42" s="59">
        <v>500040</v>
      </c>
      <c r="D42" s="53" t="s">
        <v>203</v>
      </c>
      <c r="E42" s="53" t="s">
        <v>204</v>
      </c>
      <c r="F42" s="55" t="s">
        <v>81</v>
      </c>
      <c r="G42" s="53" t="s">
        <v>67</v>
      </c>
      <c r="H42" s="56"/>
      <c r="I42" s="57"/>
      <c r="J42" s="57"/>
      <c r="K42" s="57"/>
      <c r="L42" s="57"/>
      <c r="M42" s="57">
        <v>40</v>
      </c>
      <c r="N42" s="57" t="str">
        <f>SUM(I42:M42)</f>
        <v>0</v>
      </c>
      <c r="O42" s="58"/>
      <c r="P42" s="57"/>
      <c r="Q42" s="57">
        <v>3720</v>
      </c>
      <c r="R42" s="57"/>
      <c r="S42" s="55" t="s">
        <v>205</v>
      </c>
      <c r="T42" s="55" t="s">
        <v>206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207</v>
      </c>
      <c r="C43" s="59">
        <v>500055</v>
      </c>
      <c r="D43" s="53" t="s">
        <v>208</v>
      </c>
      <c r="E43" s="53" t="s">
        <v>209</v>
      </c>
      <c r="F43" s="55" t="s">
        <v>127</v>
      </c>
      <c r="G43" s="53" t="s">
        <v>137</v>
      </c>
      <c r="H43" s="56"/>
      <c r="I43" s="57"/>
      <c r="J43" s="57"/>
      <c r="K43" s="57"/>
      <c r="L43" s="57"/>
      <c r="M43" s="57"/>
      <c r="N43" s="57" t="str">
        <f>SUM(I43:M43)</f>
        <v>0</v>
      </c>
      <c r="O43" s="58"/>
      <c r="P43" s="57"/>
      <c r="Q43" s="57">
        <v>0</v>
      </c>
      <c r="R43" s="57"/>
      <c r="S43" s="55"/>
      <c r="T43" s="55" t="s">
        <v>210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2841</v>
      </c>
      <c r="D44" s="46" t="s">
        <v>211</v>
      </c>
      <c r="E44" s="46" t="s">
        <v>212</v>
      </c>
      <c r="F44" s="38" t="s">
        <v>51</v>
      </c>
      <c r="G44" s="46" t="s">
        <v>35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540</v>
      </c>
      <c r="Q44" s="49"/>
      <c r="R44" s="49"/>
      <c r="S44" s="38"/>
      <c r="T44" s="38" t="s">
        <v>213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179</v>
      </c>
      <c r="C45" s="51">
        <v>60086</v>
      </c>
      <c r="D45" s="46" t="s">
        <v>214</v>
      </c>
      <c r="E45" s="46" t="s">
        <v>215</v>
      </c>
      <c r="F45" s="38" t="s">
        <v>161</v>
      </c>
      <c r="G45" s="46" t="s">
        <v>76</v>
      </c>
      <c r="H45" s="48"/>
      <c r="I45" s="49"/>
      <c r="J45" s="49"/>
      <c r="K45" s="49"/>
      <c r="L45" s="49">
        <v>6</v>
      </c>
      <c r="M45" s="49"/>
      <c r="N45" s="49" t="str">
        <f>SUM(I45:M45)</f>
        <v>0</v>
      </c>
      <c r="O45" s="50" t="s">
        <v>216</v>
      </c>
      <c r="P45" s="49">
        <v>660</v>
      </c>
      <c r="Q45" s="49"/>
      <c r="R45" s="49"/>
      <c r="S45" s="38" t="s">
        <v>217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218</v>
      </c>
      <c r="C46" s="47">
        <v>5199</v>
      </c>
      <c r="D46" s="46" t="s">
        <v>219</v>
      </c>
      <c r="E46" s="46" t="s">
        <v>220</v>
      </c>
      <c r="F46" s="38" t="s">
        <v>81</v>
      </c>
      <c r="G46" s="46" t="s">
        <v>46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 t="s">
        <v>221</v>
      </c>
      <c r="T46" s="38" t="s">
        <v>222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223</v>
      </c>
      <c r="C47" s="59">
        <v>50016</v>
      </c>
      <c r="D47" s="53" t="s">
        <v>224</v>
      </c>
      <c r="E47" s="53" t="s">
        <v>225</v>
      </c>
      <c r="F47" s="55" t="s">
        <v>226</v>
      </c>
      <c r="G47" s="53" t="s">
        <v>86</v>
      </c>
      <c r="H47" s="56"/>
      <c r="I47" s="57"/>
      <c r="J47" s="57"/>
      <c r="K47" s="57"/>
      <c r="L47" s="57"/>
      <c r="M47" s="57">
        <v>0</v>
      </c>
      <c r="N47" s="57" t="str">
        <f>SUM(I47:M47)</f>
        <v>0</v>
      </c>
      <c r="O47" s="58"/>
      <c r="P47" s="57"/>
      <c r="Q47" s="57">
        <v>0</v>
      </c>
      <c r="R47" s="57"/>
      <c r="S47" s="55" t="s">
        <v>227</v>
      </c>
      <c r="T47" s="55" t="s">
        <v>228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229</v>
      </c>
      <c r="C48" s="47">
        <v>2198</v>
      </c>
      <c r="D48" s="46" t="s">
        <v>230</v>
      </c>
      <c r="E48" s="46" t="s">
        <v>231</v>
      </c>
      <c r="F48" s="38" t="s">
        <v>195</v>
      </c>
      <c r="G48" s="46" t="s">
        <v>86</v>
      </c>
      <c r="H48" s="48"/>
      <c r="I48" s="49"/>
      <c r="J48" s="49"/>
      <c r="K48" s="49">
        <v>10</v>
      </c>
      <c r="L48" s="49"/>
      <c r="M48" s="49"/>
      <c r="N48" s="49" t="str">
        <f>SUM(I48:M48)</f>
        <v>0</v>
      </c>
      <c r="O48" s="50"/>
      <c r="P48" s="49">
        <v>1250</v>
      </c>
      <c r="Q48" s="49"/>
      <c r="R48" s="49"/>
      <c r="S48" s="38"/>
      <c r="T48" s="38" t="s">
        <v>232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233</v>
      </c>
      <c r="C49" s="59">
        <v>2077</v>
      </c>
      <c r="D49" s="53" t="s">
        <v>234</v>
      </c>
      <c r="E49" s="53" t="s">
        <v>235</v>
      </c>
      <c r="F49" s="55" t="s">
        <v>236</v>
      </c>
      <c r="G49" s="53" t="s">
        <v>137</v>
      </c>
      <c r="H49" s="56"/>
      <c r="I49" s="57"/>
      <c r="J49" s="57"/>
      <c r="K49" s="57">
        <v>4</v>
      </c>
      <c r="L49" s="57"/>
      <c r="M49" s="57"/>
      <c r="N49" s="57" t="str">
        <f>SUM(I49:M49)</f>
        <v>0</v>
      </c>
      <c r="O49" s="58"/>
      <c r="P49" s="57"/>
      <c r="Q49" s="57">
        <v>680</v>
      </c>
      <c r="R49" s="57"/>
      <c r="S49" s="55"/>
      <c r="T49" s="55" t="s">
        <v>111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179</v>
      </c>
      <c r="C50" s="51">
        <v>60087</v>
      </c>
      <c r="D50" s="46" t="s">
        <v>237</v>
      </c>
      <c r="E50" s="46" t="s">
        <v>238</v>
      </c>
      <c r="F50" s="38" t="s">
        <v>161</v>
      </c>
      <c r="G50" s="46" t="s">
        <v>76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 t="s">
        <v>239</v>
      </c>
      <c r="P50" s="49">
        <v>1210</v>
      </c>
      <c r="Q50" s="49"/>
      <c r="R50" s="49"/>
      <c r="S50" s="38" t="s">
        <v>240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241</v>
      </c>
      <c r="C51" s="59">
        <v>5458</v>
      </c>
      <c r="D51" s="53" t="s">
        <v>242</v>
      </c>
      <c r="E51" s="53" t="s">
        <v>243</v>
      </c>
      <c r="F51" s="55" t="s">
        <v>244</v>
      </c>
      <c r="G51" s="53" t="s">
        <v>67</v>
      </c>
      <c r="H51" s="56"/>
      <c r="I51" s="57"/>
      <c r="J51" s="57"/>
      <c r="K51" s="57">
        <v>3</v>
      </c>
      <c r="L51" s="57"/>
      <c r="M51" s="57"/>
      <c r="N51" s="57" t="str">
        <f>SUM(I51:M51)</f>
        <v>0</v>
      </c>
      <c r="O51" s="58"/>
      <c r="P51" s="57"/>
      <c r="Q51" s="57">
        <v>570</v>
      </c>
      <c r="R51" s="57"/>
      <c r="S51" s="55"/>
      <c r="T51" s="55" t="s">
        <v>245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246</v>
      </c>
      <c r="C52" s="62">
        <v>269</v>
      </c>
      <c r="D52" s="61" t="s">
        <v>247</v>
      </c>
      <c r="E52" s="61" t="s">
        <v>248</v>
      </c>
      <c r="F52" s="63" t="s">
        <v>45</v>
      </c>
      <c r="G52" s="61" t="s">
        <v>67</v>
      </c>
      <c r="H52" s="64"/>
      <c r="I52" s="65"/>
      <c r="J52" s="65">
        <v>2</v>
      </c>
      <c r="K52" s="65"/>
      <c r="L52" s="65"/>
      <c r="M52" s="65"/>
      <c r="N52" s="65" t="str">
        <f>SUM(I52:M52)</f>
        <v>0</v>
      </c>
      <c r="O52" s="66"/>
      <c r="P52" s="65">
        <v>380</v>
      </c>
      <c r="Q52" s="65"/>
      <c r="R52" s="65"/>
      <c r="S52" s="63"/>
      <c r="T52" s="63" t="s">
        <v>111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94693</v>
      </c>
      <c r="D53" s="46" t="s">
        <v>249</v>
      </c>
      <c r="E53" s="46" t="s">
        <v>250</v>
      </c>
      <c r="F53" s="38" t="s">
        <v>40</v>
      </c>
      <c r="G53" s="46" t="s">
        <v>76</v>
      </c>
      <c r="H53" s="48"/>
      <c r="I53" s="49"/>
      <c r="J53" s="49"/>
      <c r="K53" s="49"/>
      <c r="L53" s="49">
        <v>8</v>
      </c>
      <c r="M53" s="49"/>
      <c r="N53" s="49" t="str">
        <f>SUM(I53:M53)</f>
        <v>0</v>
      </c>
      <c r="O53" s="50"/>
      <c r="P53" s="49">
        <v>1360</v>
      </c>
      <c r="Q53" s="49"/>
      <c r="R53" s="49">
        <v>120</v>
      </c>
      <c r="S53" s="38" t="s">
        <v>221</v>
      </c>
      <c r="T53" s="38" t="s">
        <v>251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252</v>
      </c>
      <c r="C54" s="59">
        <v>500022</v>
      </c>
      <c r="D54" s="53" t="s">
        <v>253</v>
      </c>
      <c r="E54" s="53" t="s">
        <v>254</v>
      </c>
      <c r="F54" s="55" t="s">
        <v>81</v>
      </c>
      <c r="G54" s="53" t="s">
        <v>137</v>
      </c>
      <c r="H54" s="56"/>
      <c r="I54" s="57"/>
      <c r="J54" s="57">
        <v>3</v>
      </c>
      <c r="K54" s="57"/>
      <c r="L54" s="57"/>
      <c r="M54" s="57"/>
      <c r="N54" s="57" t="str">
        <f>SUM(I54:M54)</f>
        <v>0</v>
      </c>
      <c r="O54" s="58"/>
      <c r="P54" s="57">
        <v>720</v>
      </c>
      <c r="Q54" s="57"/>
      <c r="R54" s="57"/>
      <c r="S54" s="55"/>
      <c r="T54" s="55" t="s">
        <v>255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256</v>
      </c>
      <c r="C55" s="47">
        <v>5641</v>
      </c>
      <c r="D55" s="46" t="s">
        <v>257</v>
      </c>
      <c r="E55" s="46" t="s">
        <v>258</v>
      </c>
      <c r="F55" s="38" t="s">
        <v>51</v>
      </c>
      <c r="G55" s="46" t="s">
        <v>67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259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51">
        <v>4067</v>
      </c>
      <c r="D56" s="46" t="s">
        <v>260</v>
      </c>
      <c r="E56" s="46" t="s">
        <v>261</v>
      </c>
      <c r="F56" s="38" t="s">
        <v>161</v>
      </c>
      <c r="G56" s="46" t="s">
        <v>137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>
        <v>0</v>
      </c>
      <c r="P56" s="49">
        <v>230</v>
      </c>
      <c r="Q56" s="49"/>
      <c r="R56" s="49"/>
      <c r="S56" s="38" t="s">
        <v>221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262</v>
      </c>
      <c r="C57" s="47">
        <v>4099</v>
      </c>
      <c r="D57" s="46" t="s">
        <v>263</v>
      </c>
      <c r="E57" s="46" t="s">
        <v>264</v>
      </c>
      <c r="F57" s="38" t="s">
        <v>40</v>
      </c>
      <c r="G57" s="46" t="s">
        <v>76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800</v>
      </c>
      <c r="Q57" s="49"/>
      <c r="R57" s="49">
        <v>80</v>
      </c>
      <c r="S57" s="38"/>
      <c r="T57" s="38" t="s">
        <v>265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91494</v>
      </c>
      <c r="D58" s="46" t="s">
        <v>266</v>
      </c>
      <c r="E58" s="46" t="s">
        <v>267</v>
      </c>
      <c r="F58" s="38" t="s">
        <v>81</v>
      </c>
      <c r="G58" s="46" t="s">
        <v>46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350</v>
      </c>
      <c r="Q58" s="49"/>
      <c r="R58" s="49"/>
      <c r="S58" s="38" t="s">
        <v>221</v>
      </c>
      <c r="T58" s="38" t="s">
        <v>268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269</v>
      </c>
      <c r="C59" s="59">
        <v>541</v>
      </c>
      <c r="D59" s="53" t="s">
        <v>270</v>
      </c>
      <c r="E59" s="53" t="s">
        <v>271</v>
      </c>
      <c r="F59" s="55" t="s">
        <v>272</v>
      </c>
      <c r="G59" s="53" t="s">
        <v>76</v>
      </c>
      <c r="H59" s="56"/>
      <c r="I59" s="57"/>
      <c r="J59" s="57"/>
      <c r="K59" s="57">
        <v>9</v>
      </c>
      <c r="L59" s="57"/>
      <c r="M59" s="57"/>
      <c r="N59" s="57" t="str">
        <f>SUM(I59:M59)</f>
        <v>0</v>
      </c>
      <c r="O59" s="58"/>
      <c r="P59" s="57"/>
      <c r="Q59" s="57">
        <v>1035</v>
      </c>
      <c r="R59" s="57"/>
      <c r="S59" s="55"/>
      <c r="T59" s="55" t="s">
        <v>273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1647</v>
      </c>
      <c r="D60" s="46" t="s">
        <v>274</v>
      </c>
      <c r="E60" s="46" t="s">
        <v>275</v>
      </c>
      <c r="F60" s="38" t="s">
        <v>276</v>
      </c>
      <c r="G60" s="46" t="s">
        <v>35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540</v>
      </c>
      <c r="Q60" s="49"/>
      <c r="R60" s="49">
        <v>30</v>
      </c>
      <c r="S60" s="38"/>
      <c r="T60" s="38" t="s">
        <v>277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278</v>
      </c>
      <c r="C61" s="59">
        <v>3891</v>
      </c>
      <c r="D61" s="53" t="s">
        <v>279</v>
      </c>
      <c r="E61" s="53" t="s">
        <v>280</v>
      </c>
      <c r="F61" s="55" t="s">
        <v>81</v>
      </c>
      <c r="G61" s="53" t="s">
        <v>35</v>
      </c>
      <c r="H61" s="56"/>
      <c r="I61" s="57"/>
      <c r="J61" s="57"/>
      <c r="K61" s="57">
        <v>3</v>
      </c>
      <c r="L61" s="57"/>
      <c r="M61" s="57"/>
      <c r="N61" s="57" t="str">
        <f>SUM(I61:M61)</f>
        <v>0</v>
      </c>
      <c r="O61" s="58"/>
      <c r="P61" s="57"/>
      <c r="Q61" s="57">
        <v>540</v>
      </c>
      <c r="R61" s="57"/>
      <c r="S61" s="55"/>
      <c r="T61" s="55" t="s">
        <v>281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282</v>
      </c>
      <c r="C62" s="47">
        <v>2613</v>
      </c>
      <c r="D62" s="46" t="s">
        <v>283</v>
      </c>
      <c r="E62" s="46" t="s">
        <v>284</v>
      </c>
      <c r="F62" s="38" t="s">
        <v>81</v>
      </c>
      <c r="G62" s="46" t="s">
        <v>137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440</v>
      </c>
      <c r="Q62" s="49"/>
      <c r="R62" s="49"/>
      <c r="S62" s="38"/>
      <c r="T62" s="38" t="s">
        <v>187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285</v>
      </c>
      <c r="C63" s="59">
        <v>3640</v>
      </c>
      <c r="D63" s="53" t="s">
        <v>286</v>
      </c>
      <c r="E63" s="53" t="s">
        <v>287</v>
      </c>
      <c r="F63" s="55" t="s">
        <v>57</v>
      </c>
      <c r="G63" s="53" t="s">
        <v>46</v>
      </c>
      <c r="H63" s="56"/>
      <c r="I63" s="57"/>
      <c r="J63" s="57">
        <v>6</v>
      </c>
      <c r="K63" s="57"/>
      <c r="L63" s="57"/>
      <c r="M63" s="57"/>
      <c r="N63" s="57" t="str">
        <f>SUM(I63:M63)</f>
        <v>0</v>
      </c>
      <c r="O63" s="58"/>
      <c r="P63" s="57"/>
      <c r="Q63" s="57">
        <v>1350</v>
      </c>
      <c r="R63" s="57"/>
      <c r="S63" s="55"/>
      <c r="T63" s="55" t="s">
        <v>288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289</v>
      </c>
      <c r="C64" s="47"/>
      <c r="D64" s="46" t="s">
        <v>290</v>
      </c>
      <c r="E64" s="46" t="s">
        <v>291</v>
      </c>
      <c r="F64" s="38" t="s">
        <v>81</v>
      </c>
      <c r="G64" s="46" t="s">
        <v>67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/>
      <c r="Q64" s="49">
        <v>0</v>
      </c>
      <c r="R64" s="49"/>
      <c r="S64" s="38" t="s">
        <v>292</v>
      </c>
      <c r="T64" s="38" t="s">
        <v>293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289</v>
      </c>
      <c r="C65" s="47"/>
      <c r="D65" s="46" t="s">
        <v>294</v>
      </c>
      <c r="E65" s="46" t="s">
        <v>295</v>
      </c>
      <c r="F65" s="38" t="s">
        <v>236</v>
      </c>
      <c r="G65" s="46" t="s">
        <v>137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>
        <v>0</v>
      </c>
      <c r="R65" s="49"/>
      <c r="S65" s="38" t="s">
        <v>292</v>
      </c>
      <c r="T65" s="38" t="s">
        <v>296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297</v>
      </c>
      <c r="C66" s="47"/>
      <c r="D66" s="46" t="s">
        <v>298</v>
      </c>
      <c r="E66" s="46" t="s">
        <v>299</v>
      </c>
      <c r="F66" s="38" t="s">
        <v>40</v>
      </c>
      <c r="G66" s="46" t="s">
        <v>76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/>
      <c r="Q66" s="49">
        <v>1000</v>
      </c>
      <c r="R66" s="49"/>
      <c r="S66" s="38"/>
      <c r="T66" s="38" t="s">
        <v>300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2937</v>
      </c>
      <c r="D67" s="46" t="s">
        <v>301</v>
      </c>
      <c r="E67" s="46" t="s">
        <v>302</v>
      </c>
      <c r="F67" s="38" t="s">
        <v>182</v>
      </c>
      <c r="G67" s="46" t="s">
        <v>46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303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304</v>
      </c>
      <c r="C68" s="59">
        <v>2646</v>
      </c>
      <c r="D68" s="53" t="s">
        <v>305</v>
      </c>
      <c r="E68" s="53" t="s">
        <v>306</v>
      </c>
      <c r="F68" s="55" t="s">
        <v>57</v>
      </c>
      <c r="G68" s="53" t="s">
        <v>76</v>
      </c>
      <c r="H68" s="56"/>
      <c r="I68" s="57"/>
      <c r="J68" s="57"/>
      <c r="K68" s="57">
        <v>3</v>
      </c>
      <c r="L68" s="57"/>
      <c r="M68" s="57"/>
      <c r="N68" s="57" t="str">
        <f>SUM(I68:M68)</f>
        <v>0</v>
      </c>
      <c r="O68" s="58"/>
      <c r="P68" s="57"/>
      <c r="Q68" s="57">
        <v>0</v>
      </c>
      <c r="R68" s="57"/>
      <c r="S68" s="55"/>
      <c r="T68" s="55" t="s">
        <v>307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308</v>
      </c>
      <c r="C69" s="47">
        <v>6343</v>
      </c>
      <c r="D69" s="46" t="s">
        <v>309</v>
      </c>
      <c r="E69" s="46" t="s">
        <v>310</v>
      </c>
      <c r="F69" s="38" t="s">
        <v>40</v>
      </c>
      <c r="G69" s="46" t="s">
        <v>67</v>
      </c>
      <c r="H69" s="48"/>
      <c r="I69" s="49"/>
      <c r="J69" s="49">
        <v>3</v>
      </c>
      <c r="K69" s="49"/>
      <c r="L69" s="49"/>
      <c r="M69" s="49"/>
      <c r="N69" s="49" t="str">
        <f>SUM(I69:M69)</f>
        <v>0</v>
      </c>
      <c r="O69" s="50"/>
      <c r="P69" s="49">
        <v>690</v>
      </c>
      <c r="Q69" s="49"/>
      <c r="R69" s="49"/>
      <c r="S69" s="38"/>
      <c r="T69" s="38" t="s">
        <v>311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312</v>
      </c>
      <c r="C70" s="59">
        <v>93810</v>
      </c>
      <c r="D70" s="53" t="s">
        <v>313</v>
      </c>
      <c r="E70" s="53" t="s">
        <v>314</v>
      </c>
      <c r="F70" s="55" t="s">
        <v>191</v>
      </c>
      <c r="G70" s="53" t="s">
        <v>46</v>
      </c>
      <c r="H70" s="56"/>
      <c r="I70" s="57"/>
      <c r="J70" s="57"/>
      <c r="K70" s="57"/>
      <c r="L70" s="57">
        <v>2</v>
      </c>
      <c r="M70" s="57"/>
      <c r="N70" s="57" t="str">
        <f>SUM(I70:M70)</f>
        <v>0</v>
      </c>
      <c r="O70" s="58"/>
      <c r="P70" s="57"/>
      <c r="Q70" s="57">
        <v>370</v>
      </c>
      <c r="R70" s="57"/>
      <c r="S70" s="55"/>
      <c r="T70" s="55" t="s">
        <v>315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316</v>
      </c>
      <c r="C71" s="47"/>
      <c r="D71" s="46" t="s">
        <v>317</v>
      </c>
      <c r="E71" s="46" t="s">
        <v>318</v>
      </c>
      <c r="F71" s="38" t="s">
        <v>81</v>
      </c>
      <c r="G71" s="46" t="s">
        <v>46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/>
      <c r="Q71" s="49"/>
      <c r="R71" s="49"/>
      <c r="S71" s="38"/>
      <c r="T71" s="38" t="s">
        <v>319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4570</v>
      </c>
      <c r="D72" s="46" t="s">
        <v>320</v>
      </c>
      <c r="E72" s="46" t="s">
        <v>321</v>
      </c>
      <c r="F72" s="38" t="s">
        <v>51</v>
      </c>
      <c r="G72" s="46" t="s">
        <v>67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322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323</v>
      </c>
      <c r="C73" s="47">
        <v>1825</v>
      </c>
      <c r="D73" s="46" t="s">
        <v>324</v>
      </c>
      <c r="E73" s="46" t="s">
        <v>325</v>
      </c>
      <c r="F73" s="38" t="s">
        <v>326</v>
      </c>
      <c r="G73" s="46" t="s">
        <v>35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470</v>
      </c>
      <c r="Q73" s="49"/>
      <c r="R73" s="49">
        <v>30</v>
      </c>
      <c r="S73" s="38"/>
      <c r="T73" s="38" t="s">
        <v>327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328</v>
      </c>
      <c r="C74" s="47">
        <v>1824</v>
      </c>
      <c r="D74" s="46" t="s">
        <v>329</v>
      </c>
      <c r="E74" s="46" t="s">
        <v>330</v>
      </c>
      <c r="F74" s="38" t="s">
        <v>34</v>
      </c>
      <c r="G74" s="46" t="s">
        <v>52</v>
      </c>
      <c r="H74" s="48"/>
      <c r="I74" s="49"/>
      <c r="J74" s="49">
        <v>4</v>
      </c>
      <c r="K74" s="49"/>
      <c r="L74" s="49"/>
      <c r="M74" s="49"/>
      <c r="N74" s="49" t="str">
        <f>SUM(I74:M74)</f>
        <v>0</v>
      </c>
      <c r="O74" s="50"/>
      <c r="P74" s="49">
        <v>800</v>
      </c>
      <c r="Q74" s="49"/>
      <c r="R74" s="49"/>
      <c r="S74" s="38"/>
      <c r="T74" s="38" t="s">
        <v>331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332</v>
      </c>
      <c r="C75" s="47">
        <v>5332</v>
      </c>
      <c r="D75" s="46" t="s">
        <v>333</v>
      </c>
      <c r="E75" s="46" t="s">
        <v>334</v>
      </c>
      <c r="F75" s="38" t="s">
        <v>200</v>
      </c>
      <c r="G75" s="46" t="s">
        <v>67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560</v>
      </c>
      <c r="Q75" s="49"/>
      <c r="R75" s="49">
        <v>20</v>
      </c>
      <c r="S75" s="38" t="s">
        <v>335</v>
      </c>
      <c r="T75" s="38" t="s">
        <v>336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2779</v>
      </c>
      <c r="D76" s="46" t="s">
        <v>337</v>
      </c>
      <c r="E76" s="46" t="s">
        <v>338</v>
      </c>
      <c r="F76" s="38" t="s">
        <v>339</v>
      </c>
      <c r="G76" s="46" t="s">
        <v>76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340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4365</v>
      </c>
      <c r="D77" s="46" t="s">
        <v>341</v>
      </c>
      <c r="E77" s="46" t="s">
        <v>342</v>
      </c>
      <c r="F77" s="38" t="s">
        <v>236</v>
      </c>
      <c r="G77" s="46" t="s">
        <v>137</v>
      </c>
      <c r="H77" s="48"/>
      <c r="I77" s="49"/>
      <c r="J77" s="49"/>
      <c r="K77" s="49"/>
      <c r="L77" s="49">
        <v>8</v>
      </c>
      <c r="M77" s="49"/>
      <c r="N77" s="49" t="str">
        <f>SUM(I77:M77)</f>
        <v>0</v>
      </c>
      <c r="O77" s="50"/>
      <c r="P77" s="49">
        <v>1240</v>
      </c>
      <c r="Q77" s="49"/>
      <c r="R77" s="49"/>
      <c r="S77" s="38"/>
      <c r="T77" s="38" t="s">
        <v>343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344</v>
      </c>
      <c r="C78" s="51">
        <v>6586</v>
      </c>
      <c r="D78" s="46" t="s">
        <v>345</v>
      </c>
      <c r="E78" s="46" t="s">
        <v>346</v>
      </c>
      <c r="F78" s="38" t="s">
        <v>40</v>
      </c>
      <c r="G78" s="46" t="s">
        <v>35</v>
      </c>
      <c r="H78" s="48"/>
      <c r="I78" s="49"/>
      <c r="J78" s="49">
        <v>4</v>
      </c>
      <c r="K78" s="49"/>
      <c r="L78" s="49"/>
      <c r="M78" s="49"/>
      <c r="N78" s="49" t="str">
        <f>SUM(I78:M78)</f>
        <v>0</v>
      </c>
      <c r="O78" s="50" t="s">
        <v>239</v>
      </c>
      <c r="P78" s="49">
        <v>1520</v>
      </c>
      <c r="Q78" s="49"/>
      <c r="R78" s="49"/>
      <c r="S78" s="38" t="s">
        <v>217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347</v>
      </c>
      <c r="C79" s="47">
        <v>5504</v>
      </c>
      <c r="D79" s="46" t="s">
        <v>348</v>
      </c>
      <c r="E79" s="46" t="s">
        <v>349</v>
      </c>
      <c r="F79" s="38" t="s">
        <v>34</v>
      </c>
      <c r="G79" s="46" t="s">
        <v>67</v>
      </c>
      <c r="H79" s="48"/>
      <c r="I79" s="49"/>
      <c r="J79" s="49"/>
      <c r="K79" s="49">
        <v>4</v>
      </c>
      <c r="L79" s="49"/>
      <c r="M79" s="49"/>
      <c r="N79" s="49" t="str">
        <f>SUM(I79:M79)</f>
        <v>0</v>
      </c>
      <c r="O79" s="50"/>
      <c r="P79" s="49">
        <v>720</v>
      </c>
      <c r="Q79" s="49"/>
      <c r="R79" s="49"/>
      <c r="S79" s="38"/>
      <c r="T79" s="38" t="s">
        <v>350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351</v>
      </c>
      <c r="C80" s="59">
        <v>965</v>
      </c>
      <c r="D80" s="53" t="s">
        <v>352</v>
      </c>
      <c r="E80" s="53" t="s">
        <v>353</v>
      </c>
      <c r="F80" s="55" t="s">
        <v>45</v>
      </c>
      <c r="G80" s="53" t="s">
        <v>67</v>
      </c>
      <c r="H80" s="56"/>
      <c r="I80" s="57"/>
      <c r="J80" s="57">
        <v>8</v>
      </c>
      <c r="K80" s="57"/>
      <c r="L80" s="57"/>
      <c r="M80" s="57"/>
      <c r="N80" s="57" t="str">
        <f>SUM(I80:M80)</f>
        <v>0</v>
      </c>
      <c r="O80" s="58"/>
      <c r="P80" s="57">
        <v>10</v>
      </c>
      <c r="Q80" s="57"/>
      <c r="R80" s="57"/>
      <c r="S80" s="55"/>
      <c r="T80" s="55" t="s">
        <v>354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355</v>
      </c>
      <c r="C81" s="59">
        <v>5414</v>
      </c>
      <c r="D81" s="53" t="s">
        <v>356</v>
      </c>
      <c r="E81" s="53" t="s">
        <v>357</v>
      </c>
      <c r="F81" s="55" t="s">
        <v>40</v>
      </c>
      <c r="G81" s="53" t="s">
        <v>46</v>
      </c>
      <c r="H81" s="56"/>
      <c r="I81" s="57"/>
      <c r="J81" s="57">
        <v>3</v>
      </c>
      <c r="K81" s="57"/>
      <c r="L81" s="57"/>
      <c r="M81" s="57"/>
      <c r="N81" s="57" t="str">
        <f>SUM(I81:M81)</f>
        <v>0</v>
      </c>
      <c r="O81" s="58"/>
      <c r="P81" s="57"/>
      <c r="Q81" s="57">
        <v>675</v>
      </c>
      <c r="R81" s="57"/>
      <c r="S81" s="55"/>
      <c r="T81" s="55" t="s">
        <v>358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359</v>
      </c>
      <c r="C82" s="59">
        <v>3432</v>
      </c>
      <c r="D82" s="53" t="s">
        <v>360</v>
      </c>
      <c r="E82" s="53" t="s">
        <v>361</v>
      </c>
      <c r="F82" s="55" t="s">
        <v>51</v>
      </c>
      <c r="G82" s="53" t="s">
        <v>86</v>
      </c>
      <c r="H82" s="56"/>
      <c r="I82" s="57"/>
      <c r="J82" s="57"/>
      <c r="K82" s="57">
        <v>20</v>
      </c>
      <c r="L82" s="57"/>
      <c r="M82" s="57"/>
      <c r="N82" s="57" t="str">
        <f>SUM(I82:M82)</f>
        <v>0</v>
      </c>
      <c r="O82" s="58"/>
      <c r="P82" s="57"/>
      <c r="Q82" s="57">
        <v>2700</v>
      </c>
      <c r="R82" s="57">
        <v>200</v>
      </c>
      <c r="S82" s="55"/>
      <c r="T82" s="55" t="s">
        <v>362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363</v>
      </c>
      <c r="C83" s="59">
        <v>2626</v>
      </c>
      <c r="D83" s="53" t="s">
        <v>364</v>
      </c>
      <c r="E83" s="53" t="s">
        <v>365</v>
      </c>
      <c r="F83" s="55" t="s">
        <v>115</v>
      </c>
      <c r="G83" s="53" t="s">
        <v>46</v>
      </c>
      <c r="H83" s="56"/>
      <c r="I83" s="57"/>
      <c r="J83" s="57"/>
      <c r="K83" s="57"/>
      <c r="L83" s="57">
        <v>4</v>
      </c>
      <c r="M83" s="57"/>
      <c r="N83" s="57" t="str">
        <f>SUM(I83:M83)</f>
        <v>0</v>
      </c>
      <c r="O83" s="58"/>
      <c r="P83" s="57"/>
      <c r="Q83" s="57">
        <v>680</v>
      </c>
      <c r="R83" s="57"/>
      <c r="S83" s="55"/>
      <c r="T83" s="55" t="s">
        <v>366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2954</v>
      </c>
      <c r="D84" s="46" t="s">
        <v>367</v>
      </c>
      <c r="E84" s="46" t="s">
        <v>368</v>
      </c>
      <c r="F84" s="38" t="s">
        <v>165</v>
      </c>
      <c r="G84" s="46" t="s">
        <v>35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370</v>
      </c>
      <c r="Q84" s="49"/>
      <c r="R84" s="49"/>
      <c r="S84" s="38"/>
      <c r="T84" s="38" t="s">
        <v>369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2554</v>
      </c>
      <c r="D85" s="46" t="s">
        <v>370</v>
      </c>
      <c r="E85" s="46" t="s">
        <v>371</v>
      </c>
      <c r="F85" s="38" t="s">
        <v>57</v>
      </c>
      <c r="G85" s="46" t="s">
        <v>137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540</v>
      </c>
      <c r="Q85" s="49"/>
      <c r="R85" s="49">
        <v>75</v>
      </c>
      <c r="S85" s="38"/>
      <c r="T85" s="38" t="s">
        <v>372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373</v>
      </c>
      <c r="C86" s="47">
        <v>2078</v>
      </c>
      <c r="D86" s="46" t="s">
        <v>374</v>
      </c>
      <c r="E86" s="46" t="s">
        <v>375</v>
      </c>
      <c r="F86" s="38" t="s">
        <v>276</v>
      </c>
      <c r="G86" s="46" t="s">
        <v>46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/>
      <c r="P86" s="49">
        <v>570</v>
      </c>
      <c r="Q86" s="49"/>
      <c r="R86" s="49"/>
      <c r="S86" s="38"/>
      <c r="T86" s="38" t="s">
        <v>376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