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<sst xmlns="http://schemas.openxmlformats.org/spreadsheetml/2006/main" uniqueCount="290">
  <si>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</si>
  <si>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</si>
  <si>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</si>
  <si>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</si>
  <si>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</si>
  <si>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3.05.2019(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</si>
  <si>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</si>
  <si>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</si>
  <si>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</si>
  <si>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</si>
  <si>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</si>
  <si>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</si>
  <si>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</si>
  <si>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</si>
  <si>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</si>
  <si>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</si>
  <si>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</si>
  <si>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</si>
  <si>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</si>
  <si>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</si>
  <si>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</si>
  <si>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</si>
  <si>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</si>
  <si>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</si>
  <si>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</si>
  <si>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</si>
  <si>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</si>
  <si>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</si>
  <si>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</si>
  <si>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</si>
  <si>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</si>
  <si>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</si>
  <si>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</si>
  <si>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</si>
  <si>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</si>
  <si>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Александр</t>
  </si>
  <si>
    <t>в этот раз Ё везём. 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 Доверенность на Торфяной дороге заберем</t>
  </si>
  <si>
    <t>СПб, Торфяная дорога, д.17</t>
  </si>
  <si>
    <t>лит.А, 8- 906-242-16-40</t>
  </si>
  <si>
    <t>Надирбек</t>
  </si>
  <si>
    <t>счёт на Охранная организация «Федерация» созвон - объяснят как найти, всегда высылать счет на почту с печатью kalnik@argus-group.ru ,новые цены</t>
  </si>
  <si>
    <t>Клиент№6457</t>
  </si>
  <si>
    <t>СПб, пр. Тореза, д. 82</t>
  </si>
  <si>
    <t>кв. 21, 3йэтаж, 8-904-337-65-98 Василий, 8-952-224-54-26 Наталья</t>
  </si>
  <si>
    <t>15:30-20:00</t>
  </si>
  <si>
    <t>ЧИСТЫЕ БУТЫЛИ!!!звонить сегодня на этот номер 8-904-337-65-98 Василий  , новые цены</t>
  </si>
  <si>
    <t>Водоносов</t>
  </si>
  <si>
    <t>г. Павловск, Спб, СНТ Славяночка  ул. Малая</t>
  </si>
  <si>
    <t>8-904-330-81-31</t>
  </si>
  <si>
    <t>12:00-15:00</t>
  </si>
  <si>
    <t>Тимур</t>
  </si>
  <si>
    <t>новые цены. Подьезд со стороны Пушкина! ЧЕРЕЗ ГУСАРСКУЮ. Созвон объяснят как найти</t>
  </si>
  <si>
    <t>Клиент №6391</t>
  </si>
  <si>
    <t>СПб, деревня Кудрово, ул. Столичная д.6</t>
  </si>
  <si>
    <t>к1, кв.8, 1 этаж, 8-981-915-00-05, 8-931-369-99-01</t>
  </si>
  <si>
    <t>12:00-16:00</t>
  </si>
  <si>
    <t>Фахри</t>
  </si>
  <si>
    <t>новая цена</t>
  </si>
  <si>
    <t>Клиент№6850</t>
  </si>
  <si>
    <t>Спб, Набережная реки Фонтанки д.76</t>
  </si>
  <si>
    <t>кв.5, 8-965-013-50-71</t>
  </si>
  <si>
    <t>09:00-10:30</t>
  </si>
  <si>
    <t>ВОЗИТЬ В СТРОГО УКАЗАННОЕ ВРЕМЯ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</si>
  <si>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</si>
  <si>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</si>
  <si>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</si>
  <si>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10:00-13:00</t>
  </si>
  <si>
    <t>8-953-158-45-56, 8-953-34-344-36 - звонить на этот номер ,новые цены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</si>
  <si>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</si>
  <si>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</si>
  <si>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</si>
  <si>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</si>
  <si>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новые цены. забирать всю пустую тару ( звонить сюда для сдачи тары 8-905-224-60-30 Лидия) просили Plescy (зелёная этикетка).</t>
  </si>
  <si>
    <t>СПб, деревня Кудрово, Европейский пр., д. 18к2</t>
  </si>
  <si>
    <t>кв. 394, 8-921-350-77-04</t>
  </si>
  <si>
    <t>12:00-17:00</t>
  </si>
  <si>
    <t>обязательно созвон за час, а не за 30  минут!, чтобы были на месте.</t>
  </si>
  <si>
    <t>Тент Питер</t>
  </si>
  <si>
    <t>СПб, пр. Юрия Гагарина д. 34к2А</t>
  </si>
  <si>
    <t>2 этаж, ТК Строитель, 8-981-847-17-18, 924-41-35  , 921-904-66-16</t>
  </si>
  <si>
    <t>10:00-15:00</t>
  </si>
  <si>
    <t>309-51-04,новая цена</t>
  </si>
  <si>
    <t>Клиент №63</t>
  </si>
  <si>
    <t>СПб, ул. Салова д. 57к1</t>
  </si>
  <si>
    <t>заезд со двора , 920-67-20, 8-911-921-19-70</t>
  </si>
  <si>
    <t>10:00-18:00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</si>
  <si>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</si>
  <si>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</si>
  <si>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</si>
  <si>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</si>
  <si>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Федор</t>
  </si>
  <si>
    <t>новая цена СОЗВОН оплачивают въезд 100р лично, 13 бут в 115 бокс . звонить на номер 8-921-581-45-99 - тут 2 клиента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</si>
  <si>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</si>
  <si>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</si>
  <si>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10:00-14:00</t>
  </si>
  <si>
    <t>8-900-632-09-84, НОВАЯ ЦЕНА. созвон - 8-905-277-66-01  - говорят к ним можно подъехать (без проноса)</t>
  </si>
  <si>
    <t>Клиент№4908</t>
  </si>
  <si>
    <t>СПб, ул. Шелгунова, д. 7к2</t>
  </si>
  <si>
    <t>студия красоты Лак и Ножницы  925-72-42</t>
  </si>
  <si>
    <t>с 11 работают!новые цены</t>
  </si>
  <si>
    <t>ЛинПром</t>
  </si>
  <si>
    <t>СПб, Пискарёвский пр., д. 150к2</t>
  </si>
  <si>
    <t>производственная площадка, 8-905-208-12-29</t>
  </si>
  <si>
    <t>на Гжатскую PL NAT, на Пискаревский Ё . новые цены</t>
  </si>
  <si>
    <t>СПб, пр. Светлановский д. 70к1</t>
  </si>
  <si>
    <t>Салон красоты Леди, 532-72-72</t>
  </si>
  <si>
    <t>10:00-17:00</t>
  </si>
  <si>
    <t>Водономика</t>
  </si>
  <si>
    <t>СПБ, Витебский пр. д. 33к5</t>
  </si>
  <si>
    <t>6-й подъезд (посл-й), 1-й этаж, кв. 122,  8-911-136-84-40</t>
  </si>
  <si>
    <t>созвон</t>
  </si>
  <si>
    <t>СПб, ул. Косыгина д.31к1</t>
  </si>
  <si>
    <t>648-48-69</t>
  </si>
  <si>
    <t>Торговый центр Бонус 2 этаж парикмахерская "Воображуля", новые цены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</si>
  <si>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</si>
  <si>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</si>
  <si>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</si>
  <si>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</si>
  <si>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сказали что в кофемашины не используют только для питья новая цена</t>
  </si>
  <si>
    <t>Клиент№4290</t>
  </si>
  <si>
    <t>СПб, Рыбацкий пр. д. 37к1</t>
  </si>
  <si>
    <t>кв. 112,  8-981-848-17-90</t>
  </si>
  <si>
    <t xml:space="preserve">10 - Вода 6л.
 </t>
  </si>
  <si>
    <t>по возможности до 15, созвон за час обязательно!!!гуляют с ребёнком. новая цена</t>
  </si>
  <si>
    <t>СПб, проспект Косыгина д.31/2</t>
  </si>
  <si>
    <t>кв. 40,  8-920-613-06-55</t>
  </si>
  <si>
    <t>СОЗВОН заранее!новая цена</t>
  </si>
  <si>
    <t>Клиет№1428</t>
  </si>
  <si>
    <t>г. Пушкин, СПб, Ленинградская д. 51</t>
  </si>
  <si>
    <t>кв.14, 8-921-594-76-73, 476-57-39</t>
  </si>
  <si>
    <t>новая цена. 
Нам должны были 500р</t>
  </si>
  <si>
    <t>г. Павловск, СПб, ул. Садовая, д. 20</t>
  </si>
  <si>
    <t>Павловский Дворец, Экскурсионный отдел, 452-15-36</t>
  </si>
  <si>
    <t>2 бут в зачет</t>
  </si>
  <si>
    <t>пораньше,созвон с утра для пропуска !!!! Экск. отдел -правая галерея.новые цены</t>
  </si>
  <si>
    <t>СПб, поселок Шушары, ул. Первомайская, д. 16</t>
  </si>
  <si>
    <t>цокольный этаж , напротив кондитерской, 8-921-555-40-29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</si>
  <si>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</si>
  <si>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</si>
  <si>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</si>
  <si>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</si>
  <si>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</si>
  <si>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Клиент№6830</t>
  </si>
  <si>
    <t>СПб, ул. Зайцева д. 41</t>
  </si>
  <si>
    <t>офис 266, 8-960-259-27-78</t>
  </si>
  <si>
    <t>! созвон заранее новая цена</t>
  </si>
  <si>
    <t>СПб, Ленинский пр. д. 114</t>
  </si>
  <si>
    <t>магазин Афоня, 8-911-217-99-34, 983-43-09</t>
  </si>
  <si>
    <t>новые цены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</si>
  <si>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</si>
  <si>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 новые цены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</si>
  <si>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</si>
  <si>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</si>
  <si>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</si>
  <si>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11:00-15:00</t>
  </si>
  <si>
    <t>с 11:00 работают. 
забирать пустые бутыли</t>
  </si>
  <si>
    <t>Клиент №5592</t>
  </si>
  <si>
    <t>СПб, переулок Виленский д. 15</t>
  </si>
  <si>
    <t>кв.37, со двора 8-911-754-57-10</t>
  </si>
  <si>
    <t>новая цена аренда кулера опалачена до 4.06</t>
  </si>
  <si>
    <t>СПб, ул. Гороховая, д. 46</t>
  </si>
  <si>
    <t>салон Body Waxer, во двор, код на калитке 2007#, 8-981-777-08-33</t>
  </si>
  <si>
    <t xml:space="preserve">1 - ЧЕК (всегда)
 </t>
  </si>
  <si>
    <t>СПб, Лиговский пр., д. 50к6</t>
  </si>
  <si>
    <t>офис 16, 927-18-37</t>
  </si>
  <si>
    <t>с 13 до 14 обед ЗАБИРАТЬ ПУСТУЮ ТАРУ ,новые цены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</si>
  <si>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</si>
  <si>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</si>
  <si>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</si>
  <si>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</si>
  <si>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СПб, ул. Наличная, д. 29</t>
  </si>
  <si>
    <t>кв. 95, 8-963-324-69-10</t>
  </si>
  <si>
    <t>созвон за полчаса, новая цена</t>
  </si>
  <si>
    <t>СПб, ул. Студенческая, д. 3</t>
  </si>
  <si>
    <t>общежитие, спустятся 8-931-965-43-77</t>
  </si>
  <si>
    <t>спустятся,  8-967-342-97-57 новая цена</t>
  </si>
  <si>
    <t>СПБ, бульвар Новаторов д. 45к2</t>
  </si>
  <si>
    <t>студия София 372-16-14</t>
  </si>
  <si>
    <t>с 10! не раньше, новые цены .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</si>
  <si>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</si>
  <si>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</si>
  <si>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</si>
  <si>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ДОВОЗ 5 БУТЫЛЕЙ ЗАБРАТЬ ВСЮ ПУСТУЮ ТАРУ 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</si>
  <si>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Спиридонов</t>
  </si>
  <si>
    <t>СПб, ул. Возрождения д. 34</t>
  </si>
  <si>
    <t>Sava-Питер, шинный центр, 8-921-656-42-52</t>
  </si>
  <si>
    <t>созвон, новые цены</t>
  </si>
  <si>
    <t>ИП Наумов</t>
  </si>
  <si>
    <t>Павловск, Павловское ш. Д.2</t>
  </si>
  <si>
    <t>8-921-313-57-47 Роман</t>
  </si>
  <si>
    <t>пос. Динамо.
Забрать тару (PLк с руч) и сдать на склад отдельно!
Созвон за час</t>
  </si>
  <si>
    <t>СПб, посёлок Шушары, Ленсоветовская дорога участок 372</t>
  </si>
  <si>
    <t>Промзона, 8-921-338-12-98</t>
  </si>
  <si>
    <t>8-930-893-06-77 новая цена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</si>
  <si>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</si>
  <si>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</si>
  <si>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</si>
  <si>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после никого не будет  НОВАЯ ЦЕНА</t>
  </si>
  <si>
    <t>Клиент №5141</t>
  </si>
  <si>
    <t>СПб, деревня Кудрово, проспект Строителей д.6</t>
  </si>
  <si>
    <t>кв.688, 8-921-951-88-64</t>
  </si>
  <si>
    <t>новые цены.</t>
  </si>
  <si>
    <t>поселок Шушары, СПб, Поселковая ул. д. 8</t>
  </si>
  <si>
    <t>ЖД Переезд (рядос с ЕвроСиб) 8-905-209-84-38, 8-952-356-42-86</t>
  </si>
  <si>
    <t>8-911-088-99-28 Никого не ждите подойдите и постучите в дверь. новые цены</t>
  </si>
  <si>
    <t>Развитие личности водоносов</t>
  </si>
  <si>
    <t>СПб, Альпийский переулок д. 9</t>
  </si>
  <si>
    <t>ШБИ Комбат,  8-952-244-68-21</t>
  </si>
  <si>
    <t>15:00-18:00</t>
  </si>
  <si>
    <t>с 15 откроются!!счёт всегда скидывать на tvshitt@yandex.ru ,за подъём не требовать. Созвон узнать телеофон,  выдадут бахилы ( в обуви ходить там нельзя),новые цены</t>
  </si>
  <si>
    <t>г. Пушкин, СПб, Ленинградская д. 85/12</t>
  </si>
  <si>
    <t>кв. 133, 8911-810-54-23</t>
  </si>
  <si>
    <t>Клиент №230</t>
  </si>
  <si>
    <t>СПб, ул. Большая Пороховская д. 34</t>
  </si>
  <si>
    <t>кв. 57, 8-905-219-77-00, 8-905-219-07-00</t>
  </si>
  <si>
    <t>созвон, быть вежливыми! созвон заранее . новая цена</t>
  </si>
  <si>
    <t>СПб, ул. Гороховая, д. 48</t>
  </si>
  <si>
    <t>кв. 30, 8-921-780-98-93</t>
  </si>
  <si>
    <t>!НОВАЯ ЦЕНА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</si>
  <si>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</si>
  <si>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</si>
  <si>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</si>
  <si>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11:00-16:00</t>
  </si>
  <si>
    <t>СОЗВОН, новые цены</t>
  </si>
  <si>
    <t>СПб, ул. Студенческая, д. 10</t>
  </si>
  <si>
    <t>ТК Ланской, Керамист, секция А21 ,     409-50-81</t>
  </si>
  <si>
    <t xml:space="preserve">100 - Пластиковые стаканчики
 1 - ЧЕК (всегда)
 </t>
  </si>
  <si>
    <t>с 11 работают!! созвон. новая цена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</si>
  <si>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</si>
  <si>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</si>
  <si>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</si>
  <si>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</si>
  <si>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г. Колпино, СПб, Лагерное шоссе, д. 71</t>
  </si>
  <si>
    <t>поворот на стрелковый клуб Северянин 8-911-236-79-94,  993-35-50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</si>
  <si>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</si>
  <si>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Клиент№2378</t>
  </si>
  <si>
    <t>г. Пушкин, СПб, ул. Московская д. 29</t>
  </si>
  <si>
    <t>8-911-095-81-78, кв. 17, 1й этаж</t>
  </si>
  <si>
    <t>13:00-18:00</t>
  </si>
  <si>
    <t>с 13!! новая цена</t>
  </si>
  <si>
    <t>СПб, Воскресенская набережная, д. 4</t>
  </si>
  <si>
    <t>кв. 235, 4й этаж, лифт есть,  8-931-365-30-80</t>
  </si>
  <si>
    <t>новая цена.</t>
  </si>
  <si>
    <t>г. Колпино, СПб, Заводской пр. д. 42</t>
  </si>
  <si>
    <t>кв. 30,  8-921-386-22-77</t>
  </si>
  <si>
    <t>домофон не работает- созвон. новые цены</t>
  </si>
  <si>
    <t>СПБ, Шушары, Славянка, ул. Ростовская, д. 14/16</t>
  </si>
  <si>
    <t>кв. 812, 8-921-599-09-99</t>
  </si>
  <si>
    <t>созвон- маленький ребёнок</t>
  </si>
  <si>
    <t>СПб, Кушелевская дорога д. 3к1</t>
  </si>
  <si>
    <t>кв. 263,   8-963-244-60-44, 8-921-369-17-60</t>
  </si>
  <si>
    <t>новая цена. новый адрес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</si>
  <si>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</si>
  <si>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</si>
  <si>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</si>
  <si>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</si>
  <si>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</si>
  <si>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СПб, ул. Чудновского, д. 2/11</t>
  </si>
  <si>
    <t>3 парадная, 3-й этаж, кв. 81,  въезд со стороны АЗС Газпром 8-921-389-03-93</t>
  </si>
  <si>
    <t>звонить сначала на этот номер 8-931-314-53-25 ,новые цены</t>
  </si>
  <si>
    <t>Гриченков Александр</t>
  </si>
  <si>
    <t>СПб, пр. Ветеранов д. 114к1</t>
  </si>
  <si>
    <t>кв 178,8-981-881-48-38, 8-931-288-40-09</t>
  </si>
  <si>
    <t>09:00-15:00</t>
  </si>
  <si>
    <t>СОЗВОН ОБЯЗАТЕЛЕН ЗАБРАТЬ ПУСТУЮ ТАРУ звонить на второй номер ,новые цены</t>
  </si>
  <si>
    <t>СПб, Калининский район, ул. Васенко д. 12</t>
  </si>
  <si>
    <t>кв. 148, 3 этаж (лифт есть), 8-911-909-24-95</t>
  </si>
  <si>
    <t>2 бут в залог</t>
  </si>
  <si>
    <t>созвон!!новая цена</t>
  </si>
  <si>
    <t>Клиент№391</t>
  </si>
  <si>
    <t>поселок Мурино, СПб, Привокзальная площадь д. 3к1</t>
  </si>
  <si>
    <t>кв. 410, 8-911-936-39-43, 8-921-863-33-60</t>
  </si>
  <si>
    <t>созвон!НОВАЯ ЦЕНА</t>
  </si>
  <si>
    <t>г. Павловск, СПб, ул. 1-я советская , д. 16</t>
  </si>
  <si>
    <t>кв. 24, 8-921-775-54-60</t>
  </si>
  <si>
    <t>. .НОВАЯ ЦЕНА поменяли адрес СОЗВОН ЗАРАНЕЕ!! 8-921-77-55-460</t>
  </si>
  <si>
    <t>СПб, ул. Херсонская д. 10</t>
  </si>
  <si>
    <t>кв. 24, 5й этаж, лифт есть, 8-911-948-24-90</t>
  </si>
  <si>
    <t>созвон ,новые цены</t>
  </si>
  <si>
    <t>СПб, поселок Шушары, ул. Первомайская, д. 15</t>
  </si>
  <si>
    <t>кв. 121, 8-911-211-69-98</t>
  </si>
  <si>
    <t>Клиент№4376</t>
  </si>
  <si>
    <t>СПб, пр. Королёва д. 47к1</t>
  </si>
  <si>
    <t>кв 53, 9 этаж, домофон №153, 1 парадная, 8-960-234-99-99</t>
  </si>
  <si>
    <t>новые цены  , 8-906-242-18-18</t>
  </si>
  <si>
    <t>г. Пушкин, СПб, Фуражный переулок д. 3</t>
  </si>
  <si>
    <t>8-911-755-97-03</t>
  </si>
  <si>
    <t>в этот раз на Фуражный переулок.(перегрузят в машину) СОЗВОН ЗА 40 МИНУТ!! ЧТОБЫ ПОДЪЕХАЛИ. ЗАБИРАТЬ ПУСТУЮ ТАРУ БЕЗ ДЕНЕГ НЕ ОТГРУЖАТЬ. новые цены</t>
  </si>
  <si>
    <t>СПб, ул. Бурцева, д. 18</t>
  </si>
  <si>
    <t>кв. 16,  8-981-798-04-63, 8-981-798-04-61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</si>
</sst>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0" sqref="C6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3676</v>
      </c>
      <c r="D7" s="52" t="s">
        <v>37</v>
      </c>
      <c r="E7" s="52" t="s">
        <v>38</v>
      </c>
      <c r="F7" s="54" t="s">
        <v>34</v>
      </c>
      <c r="G7" s="52" t="s">
        <v>39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6457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735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2540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10</v>
      </c>
      <c r="M9" s="49"/>
      <c r="N9" s="49" t="str">
        <f>SUM(I9:M9)</f>
        <v>0</v>
      </c>
      <c r="O9" s="50"/>
      <c r="P9" s="49">
        <v>1400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6391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58">
        <v>6850</v>
      </c>
      <c r="D11" s="46" t="s">
        <v>59</v>
      </c>
      <c r="E11" s="46" t="s">
        <v>60</v>
      </c>
      <c r="F11" s="38" t="s">
        <v>61</v>
      </c>
      <c r="G11" s="46" t="s">
        <v>39</v>
      </c>
      <c r="H11" s="48"/>
      <c r="I11" s="49"/>
      <c r="J11" s="49">
        <v>1</v>
      </c>
      <c r="K11" s="49"/>
      <c r="L11" s="49"/>
      <c r="M11" s="49"/>
      <c r="N11" s="49" t="str">
        <f>SUM(I11:M11)</f>
        <v>0</v>
      </c>
      <c r="O11" s="50"/>
      <c r="P11" s="49">
        <v>300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2661</v>
      </c>
      <c r="D12" s="46" t="s">
        <v>64</v>
      </c>
      <c r="E12" s="46" t="s">
        <v>65</v>
      </c>
      <c r="F12" s="38" t="s">
        <v>66</v>
      </c>
      <c r="G12" s="46" t="s">
        <v>35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600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1130</v>
      </c>
      <c r="D13" s="52" t="s">
        <v>69</v>
      </c>
      <c r="E13" s="52" t="s">
        <v>70</v>
      </c>
      <c r="F13" s="54" t="s">
        <v>71</v>
      </c>
      <c r="G13" s="52" t="s">
        <v>56</v>
      </c>
      <c r="H13" s="55"/>
      <c r="I13" s="56"/>
      <c r="J13" s="56">
        <v>40</v>
      </c>
      <c r="K13" s="56"/>
      <c r="L13" s="56"/>
      <c r="M13" s="56"/>
      <c r="N13" s="56" t="str">
        <f>SUM(I13:M13)</f>
        <v>0</v>
      </c>
      <c r="O13" s="57"/>
      <c r="P13" s="56"/>
      <c r="Q13" s="56">
        <v>5000</v>
      </c>
      <c r="R13" s="56"/>
      <c r="S13" s="54"/>
      <c r="T13" s="54" t="s">
        <v>72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46</v>
      </c>
      <c r="C14" s="58">
        <v>94585</v>
      </c>
      <c r="D14" s="46" t="s">
        <v>73</v>
      </c>
      <c r="E14" s="46" t="s">
        <v>74</v>
      </c>
      <c r="F14" s="38" t="s">
        <v>75</v>
      </c>
      <c r="G14" s="46" t="s">
        <v>56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47">
        <v>197</v>
      </c>
      <c r="D15" s="46" t="s">
        <v>78</v>
      </c>
      <c r="E15" s="46" t="s">
        <v>79</v>
      </c>
      <c r="F15" s="38" t="s">
        <v>80</v>
      </c>
      <c r="G15" s="46" t="s">
        <v>56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>
        <v>600</v>
      </c>
      <c r="Q15" s="49"/>
      <c r="R15" s="49">
        <v>30</v>
      </c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63</v>
      </c>
      <c r="D16" s="46" t="s">
        <v>83</v>
      </c>
      <c r="E16" s="46" t="s">
        <v>84</v>
      </c>
      <c r="F16" s="38" t="s">
        <v>85</v>
      </c>
      <c r="G16" s="46" t="s">
        <v>56</v>
      </c>
      <c r="H16" s="48"/>
      <c r="I16" s="49"/>
      <c r="J16" s="49">
        <v>16</v>
      </c>
      <c r="K16" s="49"/>
      <c r="L16" s="49"/>
      <c r="M16" s="49"/>
      <c r="N16" s="49" t="str">
        <f>SUM(I16:M16)</f>
        <v>0</v>
      </c>
      <c r="O16" s="50"/>
      <c r="P16" s="49">
        <v>2640</v>
      </c>
      <c r="Q16" s="49"/>
      <c r="R16" s="49"/>
      <c r="S16" s="38"/>
      <c r="T16" s="38" t="s">
        <v>57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1540</v>
      </c>
      <c r="D17" s="46" t="s">
        <v>87</v>
      </c>
      <c r="E17" s="46" t="s">
        <v>88</v>
      </c>
      <c r="F17" s="38" t="s">
        <v>89</v>
      </c>
      <c r="G17" s="46" t="s">
        <v>90</v>
      </c>
      <c r="H17" s="48"/>
      <c r="I17" s="49"/>
      <c r="J17" s="49"/>
      <c r="K17" s="49">
        <v>11</v>
      </c>
      <c r="L17" s="49"/>
      <c r="M17" s="49"/>
      <c r="N17" s="49" t="str">
        <f>SUM(I17:M17)</f>
        <v>0</v>
      </c>
      <c r="O17" s="50"/>
      <c r="P17" s="49">
        <v>1375</v>
      </c>
      <c r="Q17" s="49"/>
      <c r="R17" s="49"/>
      <c r="S17" s="38"/>
      <c r="T17" s="38" t="s">
        <v>91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46</v>
      </c>
      <c r="C18" s="47">
        <v>2554</v>
      </c>
      <c r="D18" s="46" t="s">
        <v>92</v>
      </c>
      <c r="E18" s="46" t="s">
        <v>93</v>
      </c>
      <c r="F18" s="38" t="s">
        <v>94</v>
      </c>
      <c r="G18" s="46" t="s">
        <v>90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540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4908</v>
      </c>
      <c r="D19" s="46" t="s">
        <v>97</v>
      </c>
      <c r="E19" s="46" t="s">
        <v>98</v>
      </c>
      <c r="F19" s="38" t="s">
        <v>34</v>
      </c>
      <c r="G19" s="46" t="s">
        <v>56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100</v>
      </c>
      <c r="C20" s="53">
        <v>3640</v>
      </c>
      <c r="D20" s="52" t="s">
        <v>101</v>
      </c>
      <c r="E20" s="52" t="s">
        <v>102</v>
      </c>
      <c r="F20" s="54" t="s">
        <v>80</v>
      </c>
      <c r="G20" s="52" t="s">
        <v>90</v>
      </c>
      <c r="H20" s="55"/>
      <c r="I20" s="56"/>
      <c r="J20" s="56"/>
      <c r="K20" s="56">
        <v>20</v>
      </c>
      <c r="L20" s="56"/>
      <c r="M20" s="56"/>
      <c r="N20" s="56" t="str">
        <f>SUM(I20:M20)</f>
        <v>0</v>
      </c>
      <c r="O20" s="57"/>
      <c r="P20" s="56"/>
      <c r="Q20" s="56">
        <v>2600</v>
      </c>
      <c r="R20" s="56"/>
      <c r="S20" s="54"/>
      <c r="T20" s="54" t="s">
        <v>103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46</v>
      </c>
      <c r="C21" s="47">
        <v>3128</v>
      </c>
      <c r="D21" s="46" t="s">
        <v>104</v>
      </c>
      <c r="E21" s="46" t="s">
        <v>105</v>
      </c>
      <c r="F21" s="38" t="s">
        <v>106</v>
      </c>
      <c r="G21" s="46" t="s">
        <v>90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57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58">
        <v>60073</v>
      </c>
      <c r="D22" s="46" t="s">
        <v>108</v>
      </c>
      <c r="E22" s="46" t="s">
        <v>109</v>
      </c>
      <c r="F22" s="38" t="s">
        <v>94</v>
      </c>
      <c r="G22" s="46" t="s">
        <v>56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46</v>
      </c>
      <c r="C23" s="47">
        <v>92729</v>
      </c>
      <c r="D23" s="46" t="s">
        <v>111</v>
      </c>
      <c r="E23" s="46" t="s">
        <v>112</v>
      </c>
      <c r="F23" s="38" t="s">
        <v>106</v>
      </c>
      <c r="G23" s="46" t="s">
        <v>90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>
        <v>696</v>
      </c>
      <c r="D24" s="46" t="s">
        <v>115</v>
      </c>
      <c r="E24" s="46" t="s">
        <v>116</v>
      </c>
      <c r="F24" s="38" t="s">
        <v>117</v>
      </c>
      <c r="G24" s="46" t="s">
        <v>56</v>
      </c>
      <c r="H24" s="48"/>
      <c r="I24" s="49"/>
      <c r="J24" s="49">
        <v>3</v>
      </c>
      <c r="K24" s="49"/>
      <c r="L24" s="49"/>
      <c r="M24" s="49"/>
      <c r="N24" s="49" t="str">
        <f>SUM(I24:M24)</f>
        <v>0</v>
      </c>
      <c r="O24" s="50"/>
      <c r="P24" s="49">
        <v>450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119</v>
      </c>
      <c r="C25" s="47">
        <v>4290</v>
      </c>
      <c r="D25" s="46" t="s">
        <v>120</v>
      </c>
      <c r="E25" s="46" t="s">
        <v>121</v>
      </c>
      <c r="F25" s="38" t="s">
        <v>80</v>
      </c>
      <c r="G25" s="46" t="s">
        <v>56</v>
      </c>
      <c r="H25" s="48"/>
      <c r="I25" s="49"/>
      <c r="J25" s="49"/>
      <c r="K25" s="49"/>
      <c r="L25" s="49"/>
      <c r="M25" s="49">
        <v>3</v>
      </c>
      <c r="N25" s="49" t="str">
        <f>SUM(I25:M25)</f>
        <v>0</v>
      </c>
      <c r="O25" s="50"/>
      <c r="P25" s="49">
        <v>850</v>
      </c>
      <c r="Q25" s="49"/>
      <c r="R25" s="49"/>
      <c r="S25" s="38" t="s">
        <v>122</v>
      </c>
      <c r="T25" s="38" t="s">
        <v>123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46</v>
      </c>
      <c r="C26" s="47">
        <v>2161</v>
      </c>
      <c r="D26" s="46" t="s">
        <v>124</v>
      </c>
      <c r="E26" s="46" t="s">
        <v>125</v>
      </c>
      <c r="F26" s="38" t="s">
        <v>106</v>
      </c>
      <c r="G26" s="46" t="s">
        <v>90</v>
      </c>
      <c r="H26" s="48"/>
      <c r="I26" s="49"/>
      <c r="J26" s="49"/>
      <c r="K26" s="49"/>
      <c r="L26" s="49">
        <v>11</v>
      </c>
      <c r="M26" s="49"/>
      <c r="N26" s="49" t="str">
        <f>SUM(I26:M26)</f>
        <v>0</v>
      </c>
      <c r="O26" s="50"/>
      <c r="P26" s="49">
        <v>1540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127</v>
      </c>
      <c r="C27" s="47">
        <v>1428</v>
      </c>
      <c r="D27" s="46" t="s">
        <v>128</v>
      </c>
      <c r="E27" s="46" t="s">
        <v>129</v>
      </c>
      <c r="F27" s="38" t="s">
        <v>94</v>
      </c>
      <c r="G27" s="46" t="s">
        <v>50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1000</v>
      </c>
      <c r="Q27" s="49"/>
      <c r="R27" s="49">
        <v>40</v>
      </c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46</v>
      </c>
      <c r="C28" s="47">
        <v>93030</v>
      </c>
      <c r="D28" s="46" t="s">
        <v>131</v>
      </c>
      <c r="E28" s="46" t="s">
        <v>132</v>
      </c>
      <c r="F28" s="38" t="s">
        <v>80</v>
      </c>
      <c r="G28" s="46" t="s">
        <v>50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 t="s">
        <v>133</v>
      </c>
      <c r="P28" s="49">
        <v>680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46</v>
      </c>
      <c r="C29" s="58">
        <v>94731</v>
      </c>
      <c r="D29" s="46" t="s">
        <v>135</v>
      </c>
      <c r="E29" s="46" t="s">
        <v>136</v>
      </c>
      <c r="F29" s="38" t="s">
        <v>94</v>
      </c>
      <c r="G29" s="46" t="s">
        <v>35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137</v>
      </c>
      <c r="C30" s="47">
        <v>670</v>
      </c>
      <c r="D30" s="46" t="s">
        <v>138</v>
      </c>
      <c r="E30" s="46" t="s">
        <v>139</v>
      </c>
      <c r="F30" s="38" t="s">
        <v>140</v>
      </c>
      <c r="G30" s="46" t="s">
        <v>35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58">
        <v>6830</v>
      </c>
      <c r="D31" s="46" t="s">
        <v>143</v>
      </c>
      <c r="E31" s="46" t="s">
        <v>144</v>
      </c>
      <c r="F31" s="38" t="s">
        <v>66</v>
      </c>
      <c r="G31" s="46" t="s">
        <v>35</v>
      </c>
      <c r="H31" s="48"/>
      <c r="I31" s="49"/>
      <c r="J31" s="49"/>
      <c r="K31" s="49">
        <v>1</v>
      </c>
      <c r="L31" s="49"/>
      <c r="M31" s="49"/>
      <c r="N31" s="49" t="str">
        <f>SUM(I31:M31)</f>
        <v>0</v>
      </c>
      <c r="O31" s="50"/>
      <c r="P31" s="49">
        <v>230</v>
      </c>
      <c r="Q31" s="49"/>
      <c r="R31" s="49"/>
      <c r="S31" s="38"/>
      <c r="T31" s="38" t="s">
        <v>145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46</v>
      </c>
      <c r="C32" s="47">
        <v>91657</v>
      </c>
      <c r="D32" s="46" t="s">
        <v>146</v>
      </c>
      <c r="E32" s="46" t="s">
        <v>147</v>
      </c>
      <c r="F32" s="38" t="s">
        <v>94</v>
      </c>
      <c r="G32" s="46" t="s">
        <v>35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360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46</v>
      </c>
      <c r="C33" s="47">
        <v>92949</v>
      </c>
      <c r="D33" s="46" t="s">
        <v>131</v>
      </c>
      <c r="E33" s="46" t="s">
        <v>149</v>
      </c>
      <c r="F33" s="38" t="s">
        <v>94</v>
      </c>
      <c r="G33" s="46" t="s">
        <v>50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151</v>
      </c>
      <c r="C34" s="53">
        <v>2741</v>
      </c>
      <c r="D34" s="52" t="s">
        <v>152</v>
      </c>
      <c r="E34" s="52" t="s">
        <v>153</v>
      </c>
      <c r="F34" s="54" t="s">
        <v>154</v>
      </c>
      <c r="G34" s="52" t="s">
        <v>39</v>
      </c>
      <c r="H34" s="55"/>
      <c r="I34" s="56"/>
      <c r="J34" s="56"/>
      <c r="K34" s="56"/>
      <c r="L34" s="56">
        <v>8</v>
      </c>
      <c r="M34" s="56"/>
      <c r="N34" s="56" t="str">
        <f>SUM(I34:M34)</f>
        <v>0</v>
      </c>
      <c r="O34" s="57"/>
      <c r="P34" s="56"/>
      <c r="Q34" s="56">
        <v>1240</v>
      </c>
      <c r="R34" s="56"/>
      <c r="S34" s="54"/>
      <c r="T34" s="54" t="s">
        <v>155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47">
        <v>5592</v>
      </c>
      <c r="D35" s="46" t="s">
        <v>157</v>
      </c>
      <c r="E35" s="46" t="s">
        <v>158</v>
      </c>
      <c r="F35" s="38" t="s">
        <v>106</v>
      </c>
      <c r="G35" s="46" t="s">
        <v>90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730</v>
      </c>
      <c r="Q35" s="49"/>
      <c r="R35" s="49"/>
      <c r="S35" s="38"/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107</v>
      </c>
      <c r="C36" s="58">
        <v>60071</v>
      </c>
      <c r="D36" s="46" t="s">
        <v>160</v>
      </c>
      <c r="E36" s="46" t="s">
        <v>161</v>
      </c>
      <c r="F36" s="38" t="s">
        <v>106</v>
      </c>
      <c r="G36" s="46" t="s">
        <v>39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440</v>
      </c>
      <c r="Q36" s="49"/>
      <c r="R36" s="49"/>
      <c r="S36" s="38" t="s">
        <v>162</v>
      </c>
      <c r="T36" s="38" t="s">
        <v>57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46</v>
      </c>
      <c r="C37" s="47">
        <v>1809</v>
      </c>
      <c r="D37" s="46" t="s">
        <v>163</v>
      </c>
      <c r="E37" s="46" t="s">
        <v>164</v>
      </c>
      <c r="F37" s="38" t="s">
        <v>66</v>
      </c>
      <c r="G37" s="46" t="s">
        <v>90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166</v>
      </c>
      <c r="C38" s="58">
        <v>6436</v>
      </c>
      <c r="D38" s="46" t="s">
        <v>167</v>
      </c>
      <c r="E38" s="46" t="s">
        <v>168</v>
      </c>
      <c r="F38" s="38" t="s">
        <v>94</v>
      </c>
      <c r="G38" s="46" t="s">
        <v>50</v>
      </c>
      <c r="H38" s="48"/>
      <c r="I38" s="49"/>
      <c r="J38" s="49"/>
      <c r="K38" s="49">
        <v>4</v>
      </c>
      <c r="L38" s="49"/>
      <c r="M38" s="49"/>
      <c r="N38" s="49" t="str">
        <f>SUM(I38:M38)</f>
        <v>0</v>
      </c>
      <c r="O38" s="50"/>
      <c r="P38" s="49">
        <v>720</v>
      </c>
      <c r="Q38" s="49"/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46</v>
      </c>
      <c r="C39" s="47">
        <v>93449</v>
      </c>
      <c r="D39" s="46" t="s">
        <v>170</v>
      </c>
      <c r="E39" s="46" t="s">
        <v>171</v>
      </c>
      <c r="F39" s="38" t="s">
        <v>66</v>
      </c>
      <c r="G39" s="46" t="s">
        <v>39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720</v>
      </c>
      <c r="Q39" s="49"/>
      <c r="R39" s="49">
        <v>40</v>
      </c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46</v>
      </c>
      <c r="C40" s="47">
        <v>3915</v>
      </c>
      <c r="D40" s="46" t="s">
        <v>173</v>
      </c>
      <c r="E40" s="46" t="s">
        <v>174</v>
      </c>
      <c r="F40" s="38" t="s">
        <v>106</v>
      </c>
      <c r="G40" s="46" t="s">
        <v>39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175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46</v>
      </c>
      <c r="C41" s="47">
        <v>2320</v>
      </c>
      <c r="D41" s="46" t="s">
        <v>176</v>
      </c>
      <c r="E41" s="46" t="s">
        <v>177</v>
      </c>
      <c r="F41" s="38" t="s">
        <v>94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179</v>
      </c>
      <c r="C42" s="53">
        <v>1029</v>
      </c>
      <c r="D42" s="52" t="s">
        <v>180</v>
      </c>
      <c r="E42" s="52" t="s">
        <v>181</v>
      </c>
      <c r="F42" s="54" t="s">
        <v>140</v>
      </c>
      <c r="G42" s="52" t="s">
        <v>39</v>
      </c>
      <c r="H42" s="55"/>
      <c r="I42" s="56"/>
      <c r="J42" s="56"/>
      <c r="K42" s="56"/>
      <c r="L42" s="56">
        <v>5</v>
      </c>
      <c r="M42" s="56"/>
      <c r="N42" s="56" t="str">
        <f>SUM(I42:M42)</f>
        <v>0</v>
      </c>
      <c r="O42" s="57"/>
      <c r="P42" s="56"/>
      <c r="Q42" s="56">
        <v>650</v>
      </c>
      <c r="R42" s="56"/>
      <c r="S42" s="54"/>
      <c r="T42" s="54" t="s">
        <v>182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183</v>
      </c>
      <c r="C43" s="47">
        <v>5735</v>
      </c>
      <c r="D43" s="46" t="s">
        <v>184</v>
      </c>
      <c r="E43" s="46" t="s">
        <v>185</v>
      </c>
      <c r="F43" s="38" t="s">
        <v>66</v>
      </c>
      <c r="G43" s="46" t="s">
        <v>35</v>
      </c>
      <c r="H43" s="48"/>
      <c r="I43" s="49"/>
      <c r="J43" s="49"/>
      <c r="K43" s="49">
        <v>10</v>
      </c>
      <c r="L43" s="49"/>
      <c r="M43" s="49"/>
      <c r="N43" s="49" t="str">
        <f>SUM(I43:M43)</f>
        <v>0</v>
      </c>
      <c r="O43" s="50"/>
      <c r="P43" s="49">
        <v>1100</v>
      </c>
      <c r="Q43" s="49"/>
      <c r="R43" s="49"/>
      <c r="S43" s="38"/>
      <c r="T43" s="38" t="s">
        <v>186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187</v>
      </c>
      <c r="C44" s="47"/>
      <c r="D44" s="46" t="s">
        <v>188</v>
      </c>
      <c r="E44" s="46" t="s">
        <v>189</v>
      </c>
      <c r="F44" s="38" t="s">
        <v>106</v>
      </c>
      <c r="G44" s="46" t="s">
        <v>50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/>
      <c r="Q44" s="49"/>
      <c r="R44" s="49"/>
      <c r="S44" s="38"/>
      <c r="T44" s="38" t="s">
        <v>190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46</v>
      </c>
      <c r="C45" s="47">
        <v>3607</v>
      </c>
      <c r="D45" s="46" t="s">
        <v>191</v>
      </c>
      <c r="E45" s="46" t="s">
        <v>192</v>
      </c>
      <c r="F45" s="38" t="s">
        <v>94</v>
      </c>
      <c r="G45" s="46" t="s">
        <v>50</v>
      </c>
      <c r="H45" s="48"/>
      <c r="I45" s="49"/>
      <c r="J45" s="49"/>
      <c r="K45" s="49"/>
      <c r="L45" s="49">
        <v>20</v>
      </c>
      <c r="M45" s="49"/>
      <c r="N45" s="49" t="str">
        <f>SUM(I45:M45)</f>
        <v>0</v>
      </c>
      <c r="O45" s="50"/>
      <c r="P45" s="49">
        <v>2600</v>
      </c>
      <c r="Q45" s="49"/>
      <c r="R45" s="49"/>
      <c r="S45" s="38"/>
      <c r="T45" s="38" t="s">
        <v>193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775</v>
      </c>
      <c r="D46" s="46" t="s">
        <v>195</v>
      </c>
      <c r="E46" s="46" t="s">
        <v>196</v>
      </c>
      <c r="F46" s="38" t="s">
        <v>66</v>
      </c>
      <c r="G46" s="46" t="s">
        <v>50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480</v>
      </c>
      <c r="Q46" s="49"/>
      <c r="R46" s="49"/>
      <c r="S46" s="38"/>
      <c r="T46" s="38" t="s">
        <v>197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198</v>
      </c>
      <c r="C47" s="47">
        <v>5141</v>
      </c>
      <c r="D47" s="46" t="s">
        <v>199</v>
      </c>
      <c r="E47" s="46" t="s">
        <v>200</v>
      </c>
      <c r="F47" s="38" t="s">
        <v>117</v>
      </c>
      <c r="G47" s="46" t="s">
        <v>56</v>
      </c>
      <c r="H47" s="48"/>
      <c r="I47" s="49"/>
      <c r="J47" s="49">
        <v>5</v>
      </c>
      <c r="K47" s="49"/>
      <c r="L47" s="49"/>
      <c r="M47" s="49"/>
      <c r="N47" s="49" t="str">
        <f>SUM(I47:M47)</f>
        <v>0</v>
      </c>
      <c r="O47" s="50"/>
      <c r="P47" s="49">
        <v>1100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46</v>
      </c>
      <c r="C48" s="47">
        <v>1343</v>
      </c>
      <c r="D48" s="46" t="s">
        <v>202</v>
      </c>
      <c r="E48" s="46" t="s">
        <v>203</v>
      </c>
      <c r="F48" s="38" t="s">
        <v>80</v>
      </c>
      <c r="G48" s="46" t="s">
        <v>35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640</v>
      </c>
      <c r="Q48" s="49"/>
      <c r="R48" s="49"/>
      <c r="S48" s="38"/>
      <c r="T48" s="38" t="s">
        <v>204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205</v>
      </c>
      <c r="C49" s="53">
        <v>3627</v>
      </c>
      <c r="D49" s="52" t="s">
        <v>206</v>
      </c>
      <c r="E49" s="52" t="s">
        <v>207</v>
      </c>
      <c r="F49" s="54" t="s">
        <v>208</v>
      </c>
      <c r="G49" s="52" t="s">
        <v>35</v>
      </c>
      <c r="H49" s="55"/>
      <c r="I49" s="56"/>
      <c r="J49" s="56"/>
      <c r="K49" s="56"/>
      <c r="L49" s="56">
        <v>10</v>
      </c>
      <c r="M49" s="56"/>
      <c r="N49" s="56" t="str">
        <f>SUM(I49:M49)</f>
        <v>0</v>
      </c>
      <c r="O49" s="57"/>
      <c r="P49" s="56"/>
      <c r="Q49" s="56">
        <v>1400</v>
      </c>
      <c r="R49" s="56"/>
      <c r="S49" s="54"/>
      <c r="T49" s="54" t="s">
        <v>209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46</v>
      </c>
      <c r="C50" s="58">
        <v>4091</v>
      </c>
      <c r="D50" s="46" t="s">
        <v>210</v>
      </c>
      <c r="E50" s="46" t="s">
        <v>211</v>
      </c>
      <c r="F50" s="38" t="s">
        <v>80</v>
      </c>
      <c r="G50" s="46" t="s">
        <v>50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212</v>
      </c>
      <c r="C51" s="47">
        <v>230</v>
      </c>
      <c r="D51" s="46" t="s">
        <v>213</v>
      </c>
      <c r="E51" s="46" t="s">
        <v>214</v>
      </c>
      <c r="F51" s="38" t="s">
        <v>94</v>
      </c>
      <c r="G51" s="46" t="s">
        <v>90</v>
      </c>
      <c r="H51" s="48"/>
      <c r="I51" s="49"/>
      <c r="J51" s="49">
        <v>3</v>
      </c>
      <c r="K51" s="49"/>
      <c r="L51" s="49"/>
      <c r="M51" s="49"/>
      <c r="N51" s="49" t="str">
        <f>SUM(I51:M51)</f>
        <v>0</v>
      </c>
      <c r="O51" s="50"/>
      <c r="P51" s="49">
        <v>600</v>
      </c>
      <c r="Q51" s="49"/>
      <c r="R51" s="49"/>
      <c r="S51" s="38" t="s">
        <v>162</v>
      </c>
      <c r="T51" s="38" t="s">
        <v>215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46</v>
      </c>
      <c r="C52" s="47">
        <v>93662</v>
      </c>
      <c r="D52" s="46" t="s">
        <v>216</v>
      </c>
      <c r="E52" s="46" t="s">
        <v>217</v>
      </c>
      <c r="F52" s="38" t="s">
        <v>66</v>
      </c>
      <c r="G52" s="46" t="s">
        <v>39</v>
      </c>
      <c r="H52" s="48"/>
      <c r="I52" s="49"/>
      <c r="J52" s="49"/>
      <c r="K52" s="49"/>
      <c r="L52" s="49">
        <v>1</v>
      </c>
      <c r="M52" s="49"/>
      <c r="N52" s="49" t="str">
        <f>SUM(I52:M52)</f>
        <v>0</v>
      </c>
      <c r="O52" s="50"/>
      <c r="P52" s="49">
        <v>230</v>
      </c>
      <c r="Q52" s="49"/>
      <c r="R52" s="49"/>
      <c r="S52" s="38"/>
      <c r="T52" s="38" t="s">
        <v>218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219</v>
      </c>
      <c r="C53" s="47">
        <v>2766</v>
      </c>
      <c r="D53" s="46" t="s">
        <v>220</v>
      </c>
      <c r="E53" s="46" t="s">
        <v>221</v>
      </c>
      <c r="F53" s="38" t="s">
        <v>222</v>
      </c>
      <c r="G53" s="46" t="s">
        <v>50</v>
      </c>
      <c r="H53" s="48"/>
      <c r="I53" s="49"/>
      <c r="J53" s="49">
        <v>4</v>
      </c>
      <c r="K53" s="49"/>
      <c r="L53" s="49"/>
      <c r="M53" s="49"/>
      <c r="N53" s="49" t="str">
        <f>SUM(I53:M53)</f>
        <v>0</v>
      </c>
      <c r="O53" s="50"/>
      <c r="P53" s="49">
        <v>880</v>
      </c>
      <c r="Q53" s="49"/>
      <c r="R53" s="49"/>
      <c r="S53" s="38"/>
      <c r="T53" s="38" t="s">
        <v>223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46</v>
      </c>
      <c r="C54" s="47">
        <v>3735</v>
      </c>
      <c r="D54" s="46" t="s">
        <v>224</v>
      </c>
      <c r="E54" s="46" t="s">
        <v>225</v>
      </c>
      <c r="F54" s="38" t="s">
        <v>34</v>
      </c>
      <c r="G54" s="46" t="s">
        <v>39</v>
      </c>
      <c r="H54" s="48"/>
      <c r="I54" s="49"/>
      <c r="J54" s="49"/>
      <c r="K54" s="49"/>
      <c r="L54" s="49">
        <v>1</v>
      </c>
      <c r="M54" s="49"/>
      <c r="N54" s="49" t="str">
        <f>SUM(I54:M54)</f>
        <v>0</v>
      </c>
      <c r="O54" s="50"/>
      <c r="P54" s="49">
        <v>330</v>
      </c>
      <c r="Q54" s="49"/>
      <c r="R54" s="49"/>
      <c r="S54" s="38" t="s">
        <v>226</v>
      </c>
      <c r="T54" s="38" t="s">
        <v>227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228</v>
      </c>
      <c r="C55" s="47">
        <v>2793</v>
      </c>
      <c r="D55" s="46" t="s">
        <v>229</v>
      </c>
      <c r="E55" s="46" t="s">
        <v>230</v>
      </c>
      <c r="F55" s="38" t="s">
        <v>80</v>
      </c>
      <c r="G55" s="46" t="s">
        <v>50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440</v>
      </c>
      <c r="Q55" s="49"/>
      <c r="R55" s="49">
        <v>40</v>
      </c>
      <c r="S55" s="38"/>
      <c r="T55" s="38" t="s">
        <v>231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46</v>
      </c>
      <c r="C56" s="47">
        <v>93181</v>
      </c>
      <c r="D56" s="46" t="s">
        <v>232</v>
      </c>
      <c r="E56" s="46" t="s">
        <v>233</v>
      </c>
      <c r="F56" s="38" t="s">
        <v>94</v>
      </c>
      <c r="G56" s="46" t="s">
        <v>50</v>
      </c>
      <c r="H56" s="48"/>
      <c r="I56" s="49"/>
      <c r="J56" s="49"/>
      <c r="K56" s="49"/>
      <c r="L56" s="49">
        <v>18</v>
      </c>
      <c r="M56" s="49"/>
      <c r="N56" s="49" t="str">
        <f>SUM(I56:M56)</f>
        <v>0</v>
      </c>
      <c r="O56" s="50"/>
      <c r="P56" s="49">
        <v>2520</v>
      </c>
      <c r="Q56" s="49"/>
      <c r="R56" s="49"/>
      <c r="S56" s="38"/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235</v>
      </c>
      <c r="C57" s="47">
        <v>2378</v>
      </c>
      <c r="D57" s="46" t="s">
        <v>236</v>
      </c>
      <c r="E57" s="46" t="s">
        <v>237</v>
      </c>
      <c r="F57" s="38" t="s">
        <v>238</v>
      </c>
      <c r="G57" s="46" t="s">
        <v>50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239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46</v>
      </c>
      <c r="C58" s="47">
        <v>3106</v>
      </c>
      <c r="D58" s="46" t="s">
        <v>240</v>
      </c>
      <c r="E58" s="46" t="s">
        <v>241</v>
      </c>
      <c r="F58" s="38" t="s">
        <v>80</v>
      </c>
      <c r="G58" s="46" t="s">
        <v>90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360</v>
      </c>
      <c r="Q58" s="49"/>
      <c r="R58" s="49"/>
      <c r="S58" s="38"/>
      <c r="T58" s="38" t="s">
        <v>242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46</v>
      </c>
      <c r="C59" s="47">
        <v>3177</v>
      </c>
      <c r="D59" s="46" t="s">
        <v>243</v>
      </c>
      <c r="E59" s="46" t="s">
        <v>244</v>
      </c>
      <c r="F59" s="38" t="s">
        <v>80</v>
      </c>
      <c r="G59" s="46" t="s">
        <v>50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245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46</v>
      </c>
      <c r="C60" s="58">
        <v>94633</v>
      </c>
      <c r="D60" s="46" t="s">
        <v>246</v>
      </c>
      <c r="E60" s="46" t="s">
        <v>247</v>
      </c>
      <c r="F60" s="38" t="s">
        <v>66</v>
      </c>
      <c r="G60" s="46" t="s">
        <v>50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248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46</v>
      </c>
      <c r="C61" s="47">
        <v>92592</v>
      </c>
      <c r="D61" s="46" t="s">
        <v>249</v>
      </c>
      <c r="E61" s="46" t="s">
        <v>250</v>
      </c>
      <c r="F61" s="38" t="s">
        <v>222</v>
      </c>
      <c r="G61" s="46" t="s">
        <v>90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370</v>
      </c>
      <c r="Q61" s="49"/>
      <c r="R61" s="49"/>
      <c r="S61" s="38"/>
      <c r="T61" s="38" t="s">
        <v>251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46</v>
      </c>
      <c r="C62" s="47">
        <v>2355</v>
      </c>
      <c r="D62" s="46" t="s">
        <v>252</v>
      </c>
      <c r="E62" s="46" t="s">
        <v>253</v>
      </c>
      <c r="F62" s="38" t="s">
        <v>85</v>
      </c>
      <c r="G62" s="46" t="s">
        <v>56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254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46</v>
      </c>
      <c r="C63" s="47">
        <v>2689</v>
      </c>
      <c r="D63" s="46" t="s">
        <v>255</v>
      </c>
      <c r="E63" s="46" t="s">
        <v>256</v>
      </c>
      <c r="F63" s="38" t="s">
        <v>80</v>
      </c>
      <c r="G63" s="46" t="s">
        <v>35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540</v>
      </c>
      <c r="Q63" s="49"/>
      <c r="R63" s="49"/>
      <c r="S63" s="38" t="s">
        <v>162</v>
      </c>
      <c r="T63" s="38" t="s">
        <v>148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46</v>
      </c>
      <c r="C64" s="47">
        <v>1336</v>
      </c>
      <c r="D64" s="46" t="s">
        <v>257</v>
      </c>
      <c r="E64" s="46" t="s">
        <v>258</v>
      </c>
      <c r="F64" s="38" t="s">
        <v>71</v>
      </c>
      <c r="G64" s="46" t="s">
        <v>56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360</v>
      </c>
      <c r="Q64" s="49"/>
      <c r="R64" s="49"/>
      <c r="S64" s="38"/>
      <c r="T64" s="38" t="s">
        <v>259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260</v>
      </c>
      <c r="C65" s="47">
        <v>1588</v>
      </c>
      <c r="D65" s="46" t="s">
        <v>261</v>
      </c>
      <c r="E65" s="46" t="s">
        <v>262</v>
      </c>
      <c r="F65" s="38" t="s">
        <v>263</v>
      </c>
      <c r="G65" s="46" t="s">
        <v>35</v>
      </c>
      <c r="H65" s="48"/>
      <c r="I65" s="49"/>
      <c r="J65" s="49"/>
      <c r="K65" s="49">
        <v>5</v>
      </c>
      <c r="L65" s="49"/>
      <c r="M65" s="49"/>
      <c r="N65" s="49" t="str">
        <f>SUM(I65:M65)</f>
        <v>0</v>
      </c>
      <c r="O65" s="50"/>
      <c r="P65" s="49">
        <v>825</v>
      </c>
      <c r="Q65" s="49"/>
      <c r="R65" s="49"/>
      <c r="S65" s="38"/>
      <c r="T65" s="38" t="s">
        <v>264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46</v>
      </c>
      <c r="C66" s="47">
        <v>2391</v>
      </c>
      <c r="D66" s="46" t="s">
        <v>265</v>
      </c>
      <c r="E66" s="46" t="s">
        <v>266</v>
      </c>
      <c r="F66" s="38" t="s">
        <v>55</v>
      </c>
      <c r="G66" s="46" t="s">
        <v>90</v>
      </c>
      <c r="H66" s="48"/>
      <c r="I66" s="49"/>
      <c r="J66" s="49"/>
      <c r="K66" s="49"/>
      <c r="L66" s="49">
        <v>6</v>
      </c>
      <c r="M66" s="49"/>
      <c r="N66" s="49" t="str">
        <f>SUM(I66:M66)</f>
        <v>0</v>
      </c>
      <c r="O66" s="50" t="s">
        <v>267</v>
      </c>
      <c r="P66" s="49">
        <v>1160</v>
      </c>
      <c r="Q66" s="49"/>
      <c r="R66" s="49"/>
      <c r="S66" s="38"/>
      <c r="T66" s="38" t="s">
        <v>268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269</v>
      </c>
      <c r="C67" s="47">
        <v>391</v>
      </c>
      <c r="D67" s="46" t="s">
        <v>270</v>
      </c>
      <c r="E67" s="46" t="s">
        <v>271</v>
      </c>
      <c r="F67" s="38" t="s">
        <v>238</v>
      </c>
      <c r="G67" s="46" t="s">
        <v>90</v>
      </c>
      <c r="H67" s="48"/>
      <c r="I67" s="49"/>
      <c r="J67" s="49">
        <v>7</v>
      </c>
      <c r="K67" s="49"/>
      <c r="L67" s="49"/>
      <c r="M67" s="49"/>
      <c r="N67" s="49" t="str">
        <f>SUM(I67:M67)</f>
        <v>0</v>
      </c>
      <c r="O67" s="50"/>
      <c r="P67" s="49">
        <v>1435</v>
      </c>
      <c r="Q67" s="49"/>
      <c r="R67" s="49"/>
      <c r="S67" s="38"/>
      <c r="T67" s="38" t="s">
        <v>272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46</v>
      </c>
      <c r="C68" s="47">
        <v>4461</v>
      </c>
      <c r="D68" s="46" t="s">
        <v>273</v>
      </c>
      <c r="E68" s="46" t="s">
        <v>274</v>
      </c>
      <c r="F68" s="38" t="s">
        <v>80</v>
      </c>
      <c r="G68" s="46" t="s">
        <v>50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275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46</v>
      </c>
      <c r="C69" s="47">
        <v>2810</v>
      </c>
      <c r="D69" s="46" t="s">
        <v>276</v>
      </c>
      <c r="E69" s="46" t="s">
        <v>277</v>
      </c>
      <c r="F69" s="38" t="s">
        <v>66</v>
      </c>
      <c r="G69" s="46" t="s">
        <v>90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278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46</v>
      </c>
      <c r="C70" s="47">
        <v>92082</v>
      </c>
      <c r="D70" s="46" t="s">
        <v>279</v>
      </c>
      <c r="E70" s="46" t="s">
        <v>280</v>
      </c>
      <c r="F70" s="38" t="s">
        <v>80</v>
      </c>
      <c r="G70" s="46" t="s">
        <v>35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360</v>
      </c>
      <c r="Q70" s="49"/>
      <c r="R70" s="49"/>
      <c r="S70" s="38"/>
      <c r="T70" s="38" t="s">
        <v>57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281</v>
      </c>
      <c r="C71" s="47">
        <v>4376</v>
      </c>
      <c r="D71" s="46" t="s">
        <v>282</v>
      </c>
      <c r="E71" s="46" t="s">
        <v>283</v>
      </c>
      <c r="F71" s="38" t="s">
        <v>238</v>
      </c>
      <c r="G71" s="46" t="s">
        <v>39</v>
      </c>
      <c r="H71" s="48"/>
      <c r="I71" s="49"/>
      <c r="J71" s="49">
        <v>6</v>
      </c>
      <c r="K71" s="49"/>
      <c r="L71" s="49"/>
      <c r="M71" s="49"/>
      <c r="N71" s="49" t="str">
        <f>SUM(I71:M71)</f>
        <v>0</v>
      </c>
      <c r="O71" s="50"/>
      <c r="P71" s="49">
        <v>1170</v>
      </c>
      <c r="Q71" s="49"/>
      <c r="R71" s="49"/>
      <c r="S71" s="38"/>
      <c r="T71" s="38" t="s">
        <v>284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46</v>
      </c>
      <c r="C72" s="47">
        <v>3439</v>
      </c>
      <c r="D72" s="46" t="s">
        <v>285</v>
      </c>
      <c r="E72" s="46" t="s">
        <v>286</v>
      </c>
      <c r="F72" s="38" t="s">
        <v>80</v>
      </c>
      <c r="G72" s="46" t="s">
        <v>50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287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46</v>
      </c>
      <c r="C73" s="47">
        <v>2091</v>
      </c>
      <c r="D73" s="46" t="s">
        <v>288</v>
      </c>
      <c r="E73" s="46" t="s">
        <v>289</v>
      </c>
      <c r="F73" s="38" t="s">
        <v>80</v>
      </c>
      <c r="G73" s="46" t="s">
        <v>35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525</v>
      </c>
      <c r="Q73" s="49"/>
      <c r="R73" s="49"/>
      <c r="S73" s="38"/>
      <c r="T73" s="38" t="s">
        <v>242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