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<sst xmlns="http://schemas.openxmlformats.org/spreadsheetml/2006/main" uniqueCount="293">
  <si>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</si>
  <si>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</si>
  <si>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</si>
  <si>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</si>
  <si>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</si>
  <si>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</si>
  <si>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</si>
  <si>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</si>
  <si>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</si>
  <si>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</si>
  <si>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</si>
  <si>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</si>
  <si>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</si>
  <si>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</si>
  <si>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</si>
  <si>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</si>
  <si>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</si>
  <si>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</si>
  <si>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</si>
  <si>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</si>
  <si>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</si>
  <si>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</si>
  <si>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</si>
  <si>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</si>
  <si>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</si>
  <si>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</si>
  <si>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</si>
  <si>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</si>
  <si>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</si>
  <si>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</si>
  <si>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</si>
  <si>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Клиент№6055</t>
  </si>
  <si>
    <t>г. Ломоносов, СПб, ул.  Федюнинского д. 14к1</t>
  </si>
  <si>
    <t>в. 319, 8-903-098-81-91</t>
  </si>
  <si>
    <t>10:00-15:00</t>
  </si>
  <si>
    <t>Вячеслав</t>
  </si>
  <si>
    <t>звонок за 15 минут лифт не работает подойдёт человек который встретит заказали Ё  ,новые цены. ЗАБРАТЬ 4 пустые бут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</si>
  <si>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</si>
  <si>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</si>
  <si>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</si>
  <si>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</si>
  <si>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</si>
  <si>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</si>
  <si>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</si>
  <si>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</si>
  <si>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</si>
  <si>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Фахри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</si>
  <si>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</si>
  <si>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</si>
  <si>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</si>
  <si>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</si>
  <si>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</si>
  <si>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</si>
  <si>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</si>
  <si>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Ломоносовский район, г.п. Большая Ижора,ул. Ивановская д. 3</t>
  </si>
  <si>
    <t>8-911-183-42-34 Ирина</t>
  </si>
  <si>
    <t>12:00-17:00</t>
  </si>
  <si>
    <t>4 бут в залог</t>
  </si>
  <si>
    <t xml:space="preserve">1 - ЧЕК (1-й раз)
 </t>
  </si>
  <si>
    <t>созвон заранее - сориентируют , у них есть пустые бутыли , если в нормальном состоянии,то примите в зачет</t>
  </si>
  <si>
    <t>ржд</t>
  </si>
  <si>
    <t>Сосновая ул., станция Большая Ижора</t>
  </si>
  <si>
    <t>Фильчагин Александр Сергеевич, 8-921-421-16-15, 8-921-343-32-22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</si>
  <si>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</si>
  <si>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</si>
  <si>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</si>
  <si>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</si>
  <si>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</si>
  <si>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 - передачи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</si>
  <si>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</si>
  <si>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</si>
  <si>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</si>
  <si>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</si>
  <si>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</si>
  <si>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</si>
  <si>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</si>
  <si>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8-921-398-47-94 объяснит как найти. новые цены</t>
  </si>
  <si>
    <t>Спб, Шушары, Новгородский пр-т д. 24</t>
  </si>
  <si>
    <t>к2, 8-904-647-76-74 Даниил</t>
  </si>
  <si>
    <t>11:00-15:00</t>
  </si>
  <si>
    <t xml:space="preserve">200 - Стаканчики для питьевой воды
 100 - Чашка кофейная пластиковая
 </t>
  </si>
  <si>
    <t>с 11!! новые цены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</si>
  <si>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</si>
  <si>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</si>
  <si>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</si>
  <si>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</si>
  <si>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Надирбек</t>
  </si>
  <si>
    <t>1 бесплатно была дырявая .  ЧИСТЫЕ БУТЫЛИ!!! ГРЯЗНЫЕ И МЯТЫЕ НЕ ПРИМУТ . 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</si>
  <si>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</si>
  <si>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</si>
  <si>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</si>
  <si>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</si>
  <si>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НТИ Энерджи</t>
  </si>
  <si>
    <t>СПб, ул. Софийская д. 14</t>
  </si>
  <si>
    <t>БЦ Ленинец корпус 4В, оф 514,  323-13-23</t>
  </si>
  <si>
    <t>10:00-17:00</t>
  </si>
  <si>
    <t>созвон на второй номер с утра для пропуска НОВАЯ ЦЕНА</t>
  </si>
  <si>
    <t>ВалдайСпецСтрой</t>
  </si>
  <si>
    <t>СПб, ул. Нахимова д. 7к2</t>
  </si>
  <si>
    <t>4 этаж лифт работает кв. 70   363-20-63</t>
  </si>
  <si>
    <t>9:00-18:00</t>
  </si>
  <si>
    <t>новый счёт Поставка №1(5 из 10)доки на каждую поставку</t>
  </si>
  <si>
    <t>г. Кронштадт, ул. Зосимова д. 28/30</t>
  </si>
  <si>
    <t>кв 16, 2 этаж,  311-37-51</t>
  </si>
  <si>
    <t>Созвон за 30 минут  ,новые цены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</si>
  <si>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</si>
  <si>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</si>
  <si>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</si>
  <si>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новая цена  это тубдиспансер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</si>
  <si>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</si>
  <si>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</si>
  <si>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</si>
  <si>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</si>
  <si>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</si>
  <si>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</si>
  <si>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</si>
  <si>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</si>
  <si>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созвон 411-36-34 ГРИГОРЬЕВА ИРИНА. ВОДУ и  документы на второй этаж (здание дневного стационара). новая цена</t>
  </si>
  <si>
    <t>ИПО Ю-ПИТЕР водоносов</t>
  </si>
  <si>
    <t>г. Колпино, ул. Финляндская д. 35 литер А</t>
  </si>
  <si>
    <t>401-62-00,  8-921-975-40-66</t>
  </si>
  <si>
    <t>09:00-17:00</t>
  </si>
  <si>
    <t>новая цена созвон утром для пропуска,   всегда подписывать акт на тару!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</si>
  <si>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</si>
  <si>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</si>
  <si>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</si>
  <si>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</si>
  <si>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</si>
  <si>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</si>
  <si>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</si>
  <si>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</si>
  <si>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</si>
  <si>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</si>
  <si>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</si>
  <si>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</si>
  <si>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12 -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</si>
  <si>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</si>
  <si>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</si>
  <si>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</si>
  <si>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</si>
  <si>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</si>
  <si>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бухгалетария,новые цены</t>
  </si>
  <si>
    <t>ЭЗОИС-Санкт-Петербург</t>
  </si>
  <si>
    <t>СПб, пл. Конституции д. 7</t>
  </si>
  <si>
    <t>БЦ Лидер, 6 этаж, оф. 633, 8-911-208-91-83-Елена</t>
  </si>
  <si>
    <t>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</si>
  <si>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</si>
  <si>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</si>
  <si>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</si>
  <si>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новые цены</t>
  </si>
  <si>
    <t>ЦККТРУ (Центр контроля качества)</t>
  </si>
  <si>
    <t>СПб, Сувовровский проспект д. 65</t>
  </si>
  <si>
    <t>Лит Б,  274-14-30 , 8-901-323-38-33,274-14-30</t>
  </si>
  <si>
    <t>Федор</t>
  </si>
  <si>
    <t xml:space="preserve">24 - Вода Варенька 0,6л негаз
 </t>
  </si>
  <si>
    <t>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</si>
  <si>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Кемская д. 10</t>
  </si>
  <si>
    <t>498-74-24 Акмаева Марина Владимировна</t>
  </si>
  <si>
    <t>ТЕНДЕР ПОДПИСЫВАТЬ АКТ НА ТАРУ. 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</si>
  <si>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</si>
  <si>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</si>
  <si>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</si>
  <si>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</si>
  <si>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12 - Вода Варенька 0,6л негаз
 </t>
  </si>
  <si>
    <t>Передать доки.ТЕНДЕР ПОДПИСЫВАТЬ АКТ НА ТАРУ. Доки старого образца особое заполнение см. папку Договор 145/2018 от 20.12.2018 г.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</si>
  <si>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</si>
  <si>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</si>
  <si>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</si>
  <si>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</si>
  <si>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</si>
  <si>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</si>
  <si>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</si>
  <si>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</si>
  <si>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</si>
  <si>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Бизнес портал</t>
  </si>
  <si>
    <t>СПб, Нефтяная дорога д.11</t>
  </si>
  <si>
    <t>8-967-531-15-20 Павел</t>
  </si>
  <si>
    <t>СПб, ул. Артиллерийская, д. 1</t>
  </si>
  <si>
    <t>офис 402, 401, 8-950-033-53-69</t>
  </si>
  <si>
    <t>КАК МОЖНО РАНЬШЕ новая цена</t>
  </si>
  <si>
    <t>Водономика</t>
  </si>
  <si>
    <t>СПБ, ул. Фёдора Абрамова д.8</t>
  </si>
  <si>
    <t>4-я парадная, кв.1412, 8-996-629-78-52</t>
  </si>
  <si>
    <t xml:space="preserve">1 - ЧЕК (1-й раз)
 1 - Помпа СТАНДАРТ
 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</si>
  <si>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</si>
  <si>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</si>
  <si>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</si>
  <si>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</si>
  <si>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</si>
  <si>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</si>
  <si>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</si>
  <si>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</si>
  <si>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</si>
  <si>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</si>
  <si>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</si>
  <si>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</si>
  <si>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ЛВР сервисная компания</t>
  </si>
  <si>
    <t>Спб, Петербургское шоссе, д. 64/1</t>
  </si>
  <si>
    <t>8-911-923-85-24</t>
  </si>
  <si>
    <t>как можно раньше 
8-911-766-07-52 водитель Валерий Фахри или Владимир. доки на ЛВР аутсорсинг</t>
  </si>
  <si>
    <t>ППТК</t>
  </si>
  <si>
    <t>СПб, набережная Обводного канала д. 76</t>
  </si>
  <si>
    <t>8-921-846-47-85 Юлия</t>
  </si>
  <si>
    <t>09:00-12:00 13:30-17:00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</si>
  <si>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</si>
  <si>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ул. Новгородская д. 9Б</t>
  </si>
  <si>
    <t>центральная ТЭЦ, 8-921-390-80-21 Галина Сергеевна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</si>
  <si>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</si>
  <si>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</si>
  <si>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</si>
  <si>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 xml:space="preserve">1 - Кулер для воды Aqua Expert 08MD
 </t>
  </si>
  <si>
    <t>кулер на замену гражд. РФ, утром отправлять данные на пропуск
подписывать АКТ и ттн (2 оставляем им 1 забераем себе) обязательно подпись и печать. КУЛЕР НЕ ВЗЯЛИ (им настольный был нужен)</t>
  </si>
  <si>
    <t>СПб, ул. Жукова, д. 26</t>
  </si>
  <si>
    <t>Выборгская ТЭЦ 17, 8-921-428-86-96 Ирина</t>
  </si>
  <si>
    <t>г. Коммунар, Новое Антропшино, ул. Славянская, д. 9</t>
  </si>
  <si>
    <t>кв. 4 , 1й этаж, 8-911-715-07-70</t>
  </si>
  <si>
    <t>11:00-16:00</t>
  </si>
  <si>
    <t>НОВАЯ ЦЕНА созвон за 30 мин.воду занести в квартиру ,8-911-837-96-26
Мы должны были 30р</t>
  </si>
  <si>
    <t>поселок Мурино, СПб, Привокзальная площадь д. 5А корпус 5</t>
  </si>
  <si>
    <t>кв. 291, 23й этаж, 8-921-894-30-25</t>
  </si>
  <si>
    <t>12:00-18:00</t>
  </si>
  <si>
    <t>СОЗВОН ЗА ЧАС ОБЯЗАТЕЛЬНО МОГУТ УЙТИ В МАГАЗИН новая цена</t>
  </si>
  <si>
    <t>СПб, деревня Кудрово, Европейский пр., д. 18к2</t>
  </si>
  <si>
    <t>кв. 394, 8-921-350-77-04</t>
  </si>
  <si>
    <t>обязательно созвон за час, а не за 5  минут!, чтобы были на месте.</t>
  </si>
  <si>
    <t>г. Коммунар, ул. Ижоорская д.26</t>
  </si>
  <si>
    <t>кв.62, 8-915-128-99-94</t>
  </si>
  <si>
    <t>17:00-20:00</t>
  </si>
  <si>
    <t>2 бут в залог</t>
  </si>
  <si>
    <t>водоносов</t>
  </si>
  <si>
    <t>СПб, набережная реки Фонтанки д. 171</t>
  </si>
  <si>
    <t>кв.22, 8-921-313-05-91</t>
  </si>
  <si>
    <t>СПб, 7-я Красноармейская ул., д. 20</t>
  </si>
  <si>
    <t>кв. 37, 4й этаж, лифт есть, 8-904-216-66-23</t>
  </si>
  <si>
    <t>новый адрес  ,новые цены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</si>
  <si>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</si>
  <si>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</si>
  <si>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</si>
  <si>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помпа в б/а</t>
  </si>
  <si>
    <t>Клиент№2117</t>
  </si>
  <si>
    <t>г. Колпино, СПб, ул. Московская д. 4</t>
  </si>
  <si>
    <t>Стоматология Гамма  8-911-092-56-65, 643-36-63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</si>
  <si>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</si>
  <si>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</si>
  <si>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</si>
  <si>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новые цены</t>
  </si>
  <si>
    <t>разовый</t>
  </si>
  <si>
    <t>Спб, ул. Верности д.14</t>
  </si>
  <si>
    <t>к2, д.24, 8-999-668-88-55</t>
  </si>
  <si>
    <t>14:00-17:00</t>
  </si>
  <si>
    <t xml:space="preserve">1 - Бутыль 19 литров с ручкой
 1 - Пробка для бутылей 19 литров
 1 - ЧЕК (1-й раз)
 1 - Помпа АКВА
 </t>
  </si>
  <si>
    <t>всё оплатили на сайте доставку оплатят отдельно 300 руб наличкой  подготовить сдачу с 1000</t>
  </si>
  <si>
    <t>Иван</t>
  </si>
  <si>
    <t>СПб, Ленинский пр. д. 110к2</t>
  </si>
  <si>
    <t>кв. 138, 8-951-665-16-33</t>
  </si>
  <si>
    <t>9:00-11:00</t>
  </si>
  <si>
    <t>СОЗВОН. СТРОГО ДО 11! новая цена</t>
  </si>
  <si>
    <t>СПб, ул. Передовиков д.8А</t>
  </si>
  <si>
    <t>8-964-374-92-01 Виталий</t>
  </si>
  <si>
    <t>Созвон бъяснит куда выгружать,новая цена</t>
  </si>
  <si>
    <t>СПб, деревня Кудрово, Европейский пр., д. 14к4</t>
  </si>
  <si>
    <t>кв. 337, 13-й этаж, 8-911-758-04-95(6)</t>
  </si>
  <si>
    <t>10:00-14:30   17:00-20:00</t>
  </si>
  <si>
    <t>как можно новая цена</t>
  </si>
  <si>
    <t>СПб, Старо-Петергофский пр. д. 21к8</t>
  </si>
  <si>
    <t>кв. 215, 3й этаж, 8-921-917-95-07</t>
  </si>
  <si>
    <t>19:00-21:00</t>
  </si>
  <si>
    <t>НОВАЯ ЦЕНА</t>
  </si>
  <si>
    <t>СПб, Кушелевская дорога д. 3к1</t>
  </si>
  <si>
    <t>кв. 263,   8-963-244-60-44, 8-921-369-17-60</t>
  </si>
  <si>
    <t>новая цена. СОЗВОН</t>
  </si>
  <si>
    <t>г. Пушкин, СПб, Лицейский переулок д. 1/4</t>
  </si>
  <si>
    <t>8-911-703-51-32, магазин "Еда и подарки"</t>
  </si>
  <si>
    <t xml:space="preserve">1 - ЧЕК (1-й раз)
 1 - Помпа АКВА
 </t>
  </si>
  <si>
    <t>СПб, посёлок Шушары, ул. Вишерская, д. 22</t>
  </si>
  <si>
    <t>кв. 40, 11й этаж,8-905-235-40-29</t>
  </si>
  <si>
    <t>созвон за полчаса</t>
  </si>
  <si>
    <t>СПб, ул. 2-я конная лахта д. 10</t>
  </si>
  <si>
    <t>8-929-106-01-23, 8-960-245-24-19</t>
  </si>
  <si>
    <t>созвон на второй номер,новые цены. по возможности пораньше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</si>
  <si>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</si>
  <si>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</si>
  <si>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</si>
  <si>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</si>
  <si>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новые цены</t>
  </si>
  <si>
    <t>Клиент №2531</t>
  </si>
  <si>
    <t>СПб, Степана Разина д. 9-11</t>
  </si>
  <si>
    <t>Самовывоз</t>
  </si>
  <si>
    <t>до 13</t>
  </si>
  <si>
    <t xml:space="preserve">4 - Бутыль 19 литров с ручкой
 6 - Пробка для бутылок 19 литров
 </t>
  </si>
  <si>
    <t>Адана</t>
  </si>
  <si>
    <t>Самовывоз рядом в ВендингПро 2-й этаж</t>
  </si>
  <si>
    <t>новые цены. ДОЛЖНЫ занести деньги 04.06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</si>
</sst>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6055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34</v>
      </c>
      <c r="G8" s="46" t="s">
        <v>46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6220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900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58">
        <v>94687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57</v>
      </c>
      <c r="P10" s="49">
        <v>960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70024</v>
      </c>
      <c r="D11" s="46" t="s">
        <v>61</v>
      </c>
      <c r="E11" s="46" t="s">
        <v>62</v>
      </c>
      <c r="F11" s="38" t="s">
        <v>40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9">
        <v>50018</v>
      </c>
      <c r="D12" s="52" t="s">
        <v>64</v>
      </c>
      <c r="E12" s="52" t="s">
        <v>65</v>
      </c>
      <c r="F12" s="54" t="s">
        <v>66</v>
      </c>
      <c r="G12" s="52" t="s">
        <v>67</v>
      </c>
      <c r="H12" s="55"/>
      <c r="I12" s="56">
        <v>100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13700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500029</v>
      </c>
      <c r="D13" s="52" t="s">
        <v>70</v>
      </c>
      <c r="E13" s="52" t="s">
        <v>71</v>
      </c>
      <c r="F13" s="54" t="s">
        <v>34</v>
      </c>
      <c r="G13" s="52" t="s">
        <v>52</v>
      </c>
      <c r="H13" s="55"/>
      <c r="I13" s="56">
        <v>15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1260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92175</v>
      </c>
      <c r="D14" s="52" t="s">
        <v>74</v>
      </c>
      <c r="E14" s="52" t="s">
        <v>75</v>
      </c>
      <c r="F14" s="54" t="s">
        <v>34</v>
      </c>
      <c r="G14" s="52" t="s">
        <v>52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2600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4571</v>
      </c>
      <c r="D15" s="46" t="s">
        <v>77</v>
      </c>
      <c r="E15" s="46" t="s">
        <v>78</v>
      </c>
      <c r="F15" s="38" t="s">
        <v>79</v>
      </c>
      <c r="G15" s="46" t="s">
        <v>46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770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687</v>
      </c>
      <c r="D16" s="52" t="s">
        <v>83</v>
      </c>
      <c r="E16" s="52" t="s">
        <v>84</v>
      </c>
      <c r="F16" s="54" t="s">
        <v>85</v>
      </c>
      <c r="G16" s="52" t="s">
        <v>86</v>
      </c>
      <c r="H16" s="55"/>
      <c r="I16" s="56"/>
      <c r="J16" s="56"/>
      <c r="K16" s="56">
        <v>7</v>
      </c>
      <c r="L16" s="56"/>
      <c r="M16" s="56"/>
      <c r="N16" s="56" t="str">
        <f>SUM(I16:M16)</f>
        <v>0</v>
      </c>
      <c r="O16" s="57"/>
      <c r="P16" s="56"/>
      <c r="Q16" s="56">
        <v>960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500050</v>
      </c>
      <c r="D17" s="52" t="s">
        <v>89</v>
      </c>
      <c r="E17" s="52" t="s">
        <v>90</v>
      </c>
      <c r="F17" s="54" t="s">
        <v>34</v>
      </c>
      <c r="G17" s="52" t="s">
        <v>86</v>
      </c>
      <c r="H17" s="55"/>
      <c r="I17" s="56">
        <v>32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2624</v>
      </c>
      <c r="R17" s="56"/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4478</v>
      </c>
      <c r="D18" s="52" t="s">
        <v>93</v>
      </c>
      <c r="E18" s="52" t="s">
        <v>94</v>
      </c>
      <c r="F18" s="54" t="s">
        <v>95</v>
      </c>
      <c r="G18" s="52" t="s">
        <v>46</v>
      </c>
      <c r="H18" s="55"/>
      <c r="I18" s="56"/>
      <c r="J18" s="56">
        <v>8</v>
      </c>
      <c r="K18" s="56"/>
      <c r="L18" s="56"/>
      <c r="M18" s="56"/>
      <c r="N18" s="56" t="str">
        <f>SUM(I18:M18)</f>
        <v>0</v>
      </c>
      <c r="O18" s="57"/>
      <c r="P18" s="56"/>
      <c r="Q18" s="56">
        <v>1600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9">
        <v>60075</v>
      </c>
      <c r="D19" s="52" t="s">
        <v>98</v>
      </c>
      <c r="E19" s="52" t="s">
        <v>99</v>
      </c>
      <c r="F19" s="54" t="s">
        <v>100</v>
      </c>
      <c r="G19" s="52" t="s">
        <v>86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550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2055</v>
      </c>
      <c r="D20" s="46" t="s">
        <v>102</v>
      </c>
      <c r="E20" s="46" t="s">
        <v>103</v>
      </c>
      <c r="F20" s="38" t="s">
        <v>95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92593</v>
      </c>
      <c r="D21" s="46" t="s">
        <v>105</v>
      </c>
      <c r="E21" s="46" t="s">
        <v>106</v>
      </c>
      <c r="F21" s="38" t="s">
        <v>107</v>
      </c>
      <c r="G21" s="46" t="s">
        <v>46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585</v>
      </c>
      <c r="Q21" s="49"/>
      <c r="R21" s="49">
        <v>30</v>
      </c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3676</v>
      </c>
      <c r="D22" s="52" t="s">
        <v>110</v>
      </c>
      <c r="E22" s="52" t="s">
        <v>111</v>
      </c>
      <c r="F22" s="54" t="s">
        <v>34</v>
      </c>
      <c r="G22" s="52" t="s">
        <v>86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5704</v>
      </c>
      <c r="D23" s="52" t="s">
        <v>114</v>
      </c>
      <c r="E23" s="52" t="s">
        <v>115</v>
      </c>
      <c r="F23" s="54" t="s">
        <v>116</v>
      </c>
      <c r="G23" s="52" t="s">
        <v>35</v>
      </c>
      <c r="H23" s="55"/>
      <c r="I23" s="56"/>
      <c r="J23" s="56">
        <v>12</v>
      </c>
      <c r="K23" s="56"/>
      <c r="L23" s="56"/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2357</v>
      </c>
      <c r="D24" s="52" t="s">
        <v>119</v>
      </c>
      <c r="E24" s="52" t="s">
        <v>120</v>
      </c>
      <c r="F24" s="54" t="s">
        <v>121</v>
      </c>
      <c r="G24" s="52" t="s">
        <v>46</v>
      </c>
      <c r="H24" s="55"/>
      <c r="I24" s="56"/>
      <c r="J24" s="56"/>
      <c r="K24" s="56"/>
      <c r="L24" s="56">
        <v>30</v>
      </c>
      <c r="M24" s="56"/>
      <c r="N24" s="56" t="str">
        <f>SUM(I24:M24)</f>
        <v>0</v>
      </c>
      <c r="O24" s="57"/>
      <c r="P24" s="56"/>
      <c r="Q24" s="56">
        <v>3900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239</v>
      </c>
      <c r="D25" s="46" t="s">
        <v>124</v>
      </c>
      <c r="E25" s="46" t="s">
        <v>125</v>
      </c>
      <c r="F25" s="38" t="s">
        <v>34</v>
      </c>
      <c r="G25" s="46" t="s">
        <v>86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690</v>
      </c>
      <c r="Q25" s="49"/>
      <c r="R25" s="49">
        <v>30</v>
      </c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5067</v>
      </c>
      <c r="D26" s="46" t="s">
        <v>128</v>
      </c>
      <c r="E26" s="46" t="s">
        <v>129</v>
      </c>
      <c r="F26" s="38" t="s">
        <v>130</v>
      </c>
      <c r="G26" s="46" t="s">
        <v>35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3">
        <v>50008</v>
      </c>
      <c r="D27" s="52" t="s">
        <v>133</v>
      </c>
      <c r="E27" s="52" t="s">
        <v>134</v>
      </c>
      <c r="F27" s="54" t="s">
        <v>34</v>
      </c>
      <c r="G27" s="52" t="s">
        <v>35</v>
      </c>
      <c r="H27" s="55"/>
      <c r="I27" s="56">
        <v>31</v>
      </c>
      <c r="J27" s="56"/>
      <c r="K27" s="56"/>
      <c r="L27" s="56"/>
      <c r="M27" s="56">
        <v>4</v>
      </c>
      <c r="N27" s="56" t="str">
        <f>SUM(I27:M27)</f>
        <v>0</v>
      </c>
      <c r="O27" s="57"/>
      <c r="P27" s="56"/>
      <c r="Q27" s="56">
        <v>13936</v>
      </c>
      <c r="R27" s="56"/>
      <c r="S27" s="54" t="s">
        <v>135</v>
      </c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47">
        <v>5947</v>
      </c>
      <c r="D28" s="46" t="s">
        <v>138</v>
      </c>
      <c r="E28" s="46" t="s">
        <v>139</v>
      </c>
      <c r="F28" s="38" t="s">
        <v>140</v>
      </c>
      <c r="G28" s="46" t="s">
        <v>86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142</v>
      </c>
      <c r="C29" s="53">
        <v>985</v>
      </c>
      <c r="D29" s="52" t="s">
        <v>143</v>
      </c>
      <c r="E29" s="52" t="s">
        <v>144</v>
      </c>
      <c r="F29" s="54" t="s">
        <v>34</v>
      </c>
      <c r="G29" s="52" t="s">
        <v>35</v>
      </c>
      <c r="H29" s="55"/>
      <c r="I29" s="56"/>
      <c r="J29" s="56"/>
      <c r="K29" s="56">
        <v>8</v>
      </c>
      <c r="L29" s="56"/>
      <c r="M29" s="56"/>
      <c r="N29" s="56" t="str">
        <f>SUM(I29:M29)</f>
        <v>0</v>
      </c>
      <c r="O29" s="57"/>
      <c r="P29" s="56"/>
      <c r="Q29" s="56">
        <v>1320</v>
      </c>
      <c r="R29" s="56">
        <v>40</v>
      </c>
      <c r="S29" s="54"/>
      <c r="T29" s="54" t="s">
        <v>145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146</v>
      </c>
      <c r="C30" s="53">
        <v>5325</v>
      </c>
      <c r="D30" s="52" t="s">
        <v>147</v>
      </c>
      <c r="E30" s="52" t="s">
        <v>148</v>
      </c>
      <c r="F30" s="54" t="s">
        <v>34</v>
      </c>
      <c r="G30" s="52" t="s">
        <v>46</v>
      </c>
      <c r="H30" s="55"/>
      <c r="I30" s="56"/>
      <c r="J30" s="56">
        <v>4</v>
      </c>
      <c r="K30" s="56"/>
      <c r="L30" s="56"/>
      <c r="M30" s="56"/>
      <c r="N30" s="56" t="str">
        <f>SUM(I30:M30)</f>
        <v>0</v>
      </c>
      <c r="O30" s="57"/>
      <c r="P30" s="56"/>
      <c r="Q30" s="56">
        <v>920</v>
      </c>
      <c r="R30" s="56"/>
      <c r="S30" s="54"/>
      <c r="T30" s="54" t="s">
        <v>149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150</v>
      </c>
      <c r="C31" s="59">
        <v>500065</v>
      </c>
      <c r="D31" s="52" t="s">
        <v>151</v>
      </c>
      <c r="E31" s="52" t="s">
        <v>152</v>
      </c>
      <c r="F31" s="54" t="s">
        <v>34</v>
      </c>
      <c r="G31" s="52" t="s">
        <v>153</v>
      </c>
      <c r="H31" s="55"/>
      <c r="I31" s="56">
        <v>10</v>
      </c>
      <c r="J31" s="56"/>
      <c r="K31" s="56"/>
      <c r="L31" s="56"/>
      <c r="M31" s="56">
        <v>1</v>
      </c>
      <c r="N31" s="56" t="str">
        <f>SUM(I31:M31)</f>
        <v>0</v>
      </c>
      <c r="O31" s="57"/>
      <c r="P31" s="56"/>
      <c r="Q31" s="56">
        <v>1390</v>
      </c>
      <c r="R31" s="56">
        <v>0</v>
      </c>
      <c r="S31" s="54" t="s">
        <v>154</v>
      </c>
      <c r="T31" s="54" t="s">
        <v>155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9">
        <v>500065</v>
      </c>
      <c r="D32" s="52" t="s">
        <v>156</v>
      </c>
      <c r="E32" s="52" t="s">
        <v>157</v>
      </c>
      <c r="F32" s="54" t="s">
        <v>34</v>
      </c>
      <c r="G32" s="52" t="s">
        <v>86</v>
      </c>
      <c r="H32" s="55"/>
      <c r="I32" s="56">
        <v>6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618</v>
      </c>
      <c r="R32" s="56"/>
      <c r="S32" s="54"/>
      <c r="T32" s="54" t="s">
        <v>158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9">
        <v>500065</v>
      </c>
      <c r="D33" s="52" t="s">
        <v>159</v>
      </c>
      <c r="E33" s="52" t="s">
        <v>160</v>
      </c>
      <c r="F33" s="54" t="s">
        <v>34</v>
      </c>
      <c r="G33" s="52" t="s">
        <v>86</v>
      </c>
      <c r="H33" s="55"/>
      <c r="I33" s="56">
        <v>4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412</v>
      </c>
      <c r="R33" s="56"/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150</v>
      </c>
      <c r="C34" s="59">
        <v>500065</v>
      </c>
      <c r="D34" s="52" t="s">
        <v>161</v>
      </c>
      <c r="E34" s="52" t="s">
        <v>162</v>
      </c>
      <c r="F34" s="54" t="s">
        <v>34</v>
      </c>
      <c r="G34" s="52" t="s">
        <v>41</v>
      </c>
      <c r="H34" s="55"/>
      <c r="I34" s="56"/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180</v>
      </c>
      <c r="R34" s="56"/>
      <c r="S34" s="54" t="s">
        <v>163</v>
      </c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47">
        <v>2896</v>
      </c>
      <c r="D35" s="46" t="s">
        <v>165</v>
      </c>
      <c r="E35" s="46" t="s">
        <v>166</v>
      </c>
      <c r="F35" s="38" t="s">
        <v>167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169</v>
      </c>
      <c r="C36" s="53">
        <v>3413</v>
      </c>
      <c r="D36" s="52" t="s">
        <v>170</v>
      </c>
      <c r="E36" s="52" t="s">
        <v>171</v>
      </c>
      <c r="F36" s="54" t="s">
        <v>172</v>
      </c>
      <c r="G36" s="52" t="s">
        <v>41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173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174</v>
      </c>
      <c r="C37" s="53">
        <v>60032</v>
      </c>
      <c r="D37" s="52" t="s">
        <v>175</v>
      </c>
      <c r="E37" s="52" t="s">
        <v>176</v>
      </c>
      <c r="F37" s="54" t="s">
        <v>95</v>
      </c>
      <c r="G37" s="52" t="s">
        <v>52</v>
      </c>
      <c r="H37" s="55"/>
      <c r="I37" s="56"/>
      <c r="J37" s="56"/>
      <c r="K37" s="56"/>
      <c r="L37" s="56">
        <v>13</v>
      </c>
      <c r="M37" s="56"/>
      <c r="N37" s="56" t="str">
        <f>SUM(I37:M37)</f>
        <v>0</v>
      </c>
      <c r="O37" s="57"/>
      <c r="P37" s="56"/>
      <c r="Q37" s="56">
        <v>1430</v>
      </c>
      <c r="R37" s="56"/>
      <c r="S37" s="54"/>
      <c r="T37" s="54" t="s">
        <v>145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3356</v>
      </c>
      <c r="D38" s="46" t="s">
        <v>177</v>
      </c>
      <c r="E38" s="46" t="s">
        <v>178</v>
      </c>
      <c r="F38" s="38" t="s">
        <v>107</v>
      </c>
      <c r="G38" s="46" t="s">
        <v>153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8">
        <v>600105</v>
      </c>
      <c r="D39" s="46" t="s">
        <v>181</v>
      </c>
      <c r="E39" s="46" t="s">
        <v>182</v>
      </c>
      <c r="F39" s="38" t="s">
        <v>95</v>
      </c>
      <c r="G39" s="46" t="s">
        <v>86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 t="s">
        <v>57</v>
      </c>
      <c r="P39" s="49">
        <v>1270</v>
      </c>
      <c r="Q39" s="49"/>
      <c r="R39" s="49"/>
      <c r="S39" s="38" t="s">
        <v>183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4692</v>
      </c>
      <c r="D40" s="46" t="s">
        <v>184</v>
      </c>
      <c r="E40" s="46" t="s">
        <v>185</v>
      </c>
      <c r="F40" s="38" t="s">
        <v>116</v>
      </c>
      <c r="G40" s="46" t="s">
        <v>46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187</v>
      </c>
      <c r="C41" s="53">
        <v>3424</v>
      </c>
      <c r="D41" s="52" t="s">
        <v>188</v>
      </c>
      <c r="E41" s="52" t="s">
        <v>189</v>
      </c>
      <c r="F41" s="54" t="s">
        <v>34</v>
      </c>
      <c r="G41" s="52" t="s">
        <v>86</v>
      </c>
      <c r="H41" s="55"/>
      <c r="I41" s="56"/>
      <c r="J41" s="56"/>
      <c r="K41" s="56">
        <v>10</v>
      </c>
      <c r="L41" s="56"/>
      <c r="M41" s="56"/>
      <c r="N41" s="56" t="str">
        <f>SUM(I41:M41)</f>
        <v>0</v>
      </c>
      <c r="O41" s="57"/>
      <c r="P41" s="56"/>
      <c r="Q41" s="56">
        <v>1400</v>
      </c>
      <c r="R41" s="56">
        <v>100</v>
      </c>
      <c r="S41" s="54"/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2517</v>
      </c>
      <c r="D42" s="52" t="s">
        <v>192</v>
      </c>
      <c r="E42" s="52" t="s">
        <v>193</v>
      </c>
      <c r="F42" s="54" t="s">
        <v>194</v>
      </c>
      <c r="G42" s="52" t="s">
        <v>86</v>
      </c>
      <c r="H42" s="55"/>
      <c r="I42" s="56"/>
      <c r="J42" s="56"/>
      <c r="K42" s="56"/>
      <c r="L42" s="56">
        <v>15</v>
      </c>
      <c r="M42" s="56"/>
      <c r="N42" s="56" t="str">
        <f>SUM(I42:M42)</f>
        <v>0</v>
      </c>
      <c r="O42" s="57"/>
      <c r="P42" s="56"/>
      <c r="Q42" s="56">
        <v>2025</v>
      </c>
      <c r="R42" s="56">
        <v>75</v>
      </c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9">
        <v>60067</v>
      </c>
      <c r="D43" s="52" t="s">
        <v>197</v>
      </c>
      <c r="E43" s="52" t="s">
        <v>198</v>
      </c>
      <c r="F43" s="54" t="s">
        <v>121</v>
      </c>
      <c r="G43" s="52" t="s">
        <v>46</v>
      </c>
      <c r="H43" s="55"/>
      <c r="I43" s="56"/>
      <c r="J43" s="56"/>
      <c r="K43" s="56"/>
      <c r="L43" s="56">
        <v>40</v>
      </c>
      <c r="M43" s="56"/>
      <c r="N43" s="56" t="str">
        <f>SUM(I43:M43)</f>
        <v>0</v>
      </c>
      <c r="O43" s="57"/>
      <c r="P43" s="56"/>
      <c r="Q43" s="56">
        <v>4400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9">
        <v>50056</v>
      </c>
      <c r="D44" s="52" t="s">
        <v>201</v>
      </c>
      <c r="E44" s="52" t="s">
        <v>202</v>
      </c>
      <c r="F44" s="54" t="s">
        <v>203</v>
      </c>
      <c r="G44" s="52" t="s">
        <v>52</v>
      </c>
      <c r="H44" s="55"/>
      <c r="I44" s="56">
        <v>85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9180</v>
      </c>
      <c r="R44" s="56"/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200</v>
      </c>
      <c r="C45" s="59">
        <v>50056</v>
      </c>
      <c r="D45" s="52" t="s">
        <v>205</v>
      </c>
      <c r="E45" s="52" t="s">
        <v>206</v>
      </c>
      <c r="F45" s="54" t="s">
        <v>203</v>
      </c>
      <c r="G45" s="52" t="s">
        <v>41</v>
      </c>
      <c r="H45" s="55"/>
      <c r="I45" s="56">
        <v>85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9180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200</v>
      </c>
      <c r="C46" s="59">
        <v>50056</v>
      </c>
      <c r="D46" s="52" t="s">
        <v>208</v>
      </c>
      <c r="E46" s="52" t="s">
        <v>209</v>
      </c>
      <c r="F46" s="54" t="s">
        <v>203</v>
      </c>
      <c r="G46" s="52" t="s">
        <v>153</v>
      </c>
      <c r="H46" s="55"/>
      <c r="I46" s="56">
        <v>100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10800</v>
      </c>
      <c r="R46" s="56"/>
      <c r="S46" s="54" t="s">
        <v>210</v>
      </c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200</v>
      </c>
      <c r="C47" s="59">
        <v>50057</v>
      </c>
      <c r="D47" s="52" t="s">
        <v>212</v>
      </c>
      <c r="E47" s="52" t="s">
        <v>213</v>
      </c>
      <c r="F47" s="54" t="s">
        <v>203</v>
      </c>
      <c r="G47" s="52" t="s">
        <v>153</v>
      </c>
      <c r="H47" s="55"/>
      <c r="I47" s="56">
        <v>60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6480</v>
      </c>
      <c r="R47" s="56"/>
      <c r="S47" s="54"/>
      <c r="T47" s="54" t="s">
        <v>207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94289</v>
      </c>
      <c r="D48" s="46" t="s">
        <v>214</v>
      </c>
      <c r="E48" s="46" t="s">
        <v>215</v>
      </c>
      <c r="F48" s="38" t="s">
        <v>216</v>
      </c>
      <c r="G48" s="46" t="s">
        <v>46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340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94320</v>
      </c>
      <c r="D49" s="46" t="s">
        <v>218</v>
      </c>
      <c r="E49" s="46" t="s">
        <v>219</v>
      </c>
      <c r="F49" s="38" t="s">
        <v>220</v>
      </c>
      <c r="G49" s="46" t="s">
        <v>86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58">
        <v>94585</v>
      </c>
      <c r="D50" s="46" t="s">
        <v>222</v>
      </c>
      <c r="E50" s="46" t="s">
        <v>223</v>
      </c>
      <c r="F50" s="38" t="s">
        <v>107</v>
      </c>
      <c r="G50" s="46" t="s">
        <v>41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58">
        <v>94821</v>
      </c>
      <c r="D51" s="46" t="s">
        <v>225</v>
      </c>
      <c r="E51" s="46" t="s">
        <v>226</v>
      </c>
      <c r="F51" s="38" t="s">
        <v>227</v>
      </c>
      <c r="G51" s="46" t="s">
        <v>46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 t="s">
        <v>228</v>
      </c>
      <c r="P51" s="49">
        <v>990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8">
        <v>4960</v>
      </c>
      <c r="D52" s="46" t="s">
        <v>230</v>
      </c>
      <c r="E52" s="46" t="s">
        <v>231</v>
      </c>
      <c r="F52" s="38" t="s">
        <v>227</v>
      </c>
      <c r="G52" s="46" t="s">
        <v>52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 t="s">
        <v>228</v>
      </c>
      <c r="P52" s="49">
        <v>510</v>
      </c>
      <c r="Q52" s="49"/>
      <c r="R52" s="49"/>
      <c r="S52" s="38" t="s">
        <v>58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2990</v>
      </c>
      <c r="D53" s="46" t="s">
        <v>232</v>
      </c>
      <c r="E53" s="46" t="s">
        <v>233</v>
      </c>
      <c r="F53" s="38" t="s">
        <v>107</v>
      </c>
      <c r="G53" s="46" t="s">
        <v>52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8">
        <v>5642</v>
      </c>
      <c r="D54" s="46" t="s">
        <v>236</v>
      </c>
      <c r="E54" s="46" t="s">
        <v>237</v>
      </c>
      <c r="F54" s="38" t="s">
        <v>56</v>
      </c>
      <c r="G54" s="46" t="s">
        <v>86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2117</v>
      </c>
      <c r="D55" s="46" t="s">
        <v>240</v>
      </c>
      <c r="E55" s="46" t="s">
        <v>241</v>
      </c>
      <c r="F55" s="38" t="s">
        <v>34</v>
      </c>
      <c r="G55" s="46" t="s">
        <v>46</v>
      </c>
      <c r="H55" s="48"/>
      <c r="I55" s="49"/>
      <c r="J55" s="49"/>
      <c r="K55" s="49">
        <v>6</v>
      </c>
      <c r="L55" s="49"/>
      <c r="M55" s="49"/>
      <c r="N55" s="49" t="str">
        <f>SUM(I55:M55)</f>
        <v>0</v>
      </c>
      <c r="O55" s="50"/>
      <c r="P55" s="49">
        <v>990</v>
      </c>
      <c r="Q55" s="49"/>
      <c r="R55" s="49"/>
      <c r="S55" s="38"/>
      <c r="T55" s="38" t="s">
        <v>145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4528</v>
      </c>
      <c r="D56" s="46" t="s">
        <v>243</v>
      </c>
      <c r="E56" s="46" t="s">
        <v>244</v>
      </c>
      <c r="F56" s="38" t="s">
        <v>95</v>
      </c>
      <c r="G56" s="46" t="s">
        <v>35</v>
      </c>
      <c r="H56" s="48"/>
      <c r="I56" s="49"/>
      <c r="J56" s="49">
        <v>7</v>
      </c>
      <c r="K56" s="49"/>
      <c r="L56" s="49"/>
      <c r="M56" s="49"/>
      <c r="N56" s="49" t="str">
        <f>SUM(I56:M56)</f>
        <v>0</v>
      </c>
      <c r="O56" s="50"/>
      <c r="P56" s="49">
        <v>1610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246</v>
      </c>
      <c r="C57" s="62"/>
      <c r="D57" s="61" t="s">
        <v>247</v>
      </c>
      <c r="E57" s="61" t="s">
        <v>248</v>
      </c>
      <c r="F57" s="63" t="s">
        <v>249</v>
      </c>
      <c r="G57" s="61" t="s">
        <v>153</v>
      </c>
      <c r="H57" s="64"/>
      <c r="I57" s="65"/>
      <c r="J57" s="65"/>
      <c r="K57" s="65"/>
      <c r="L57" s="65"/>
      <c r="M57" s="65"/>
      <c r="N57" s="65" t="str">
        <f>SUM(I57:M57)</f>
        <v>0</v>
      </c>
      <c r="O57" s="66"/>
      <c r="P57" s="65">
        <v>300</v>
      </c>
      <c r="Q57" s="65"/>
      <c r="R57" s="65"/>
      <c r="S57" s="63" t="s">
        <v>250</v>
      </c>
      <c r="T57" s="63" t="s">
        <v>251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47">
        <v>2052</v>
      </c>
      <c r="D58" s="46" t="s">
        <v>253</v>
      </c>
      <c r="E58" s="46" t="s">
        <v>254</v>
      </c>
      <c r="F58" s="38" t="s">
        <v>255</v>
      </c>
      <c r="G58" s="46" t="s">
        <v>35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93002</v>
      </c>
      <c r="D59" s="46" t="s">
        <v>257</v>
      </c>
      <c r="E59" s="46" t="s">
        <v>258</v>
      </c>
      <c r="F59" s="38" t="s">
        <v>56</v>
      </c>
      <c r="G59" s="46" t="s">
        <v>41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1400</v>
      </c>
      <c r="Q59" s="49"/>
      <c r="R59" s="49"/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52</v>
      </c>
      <c r="C60" s="47">
        <v>188</v>
      </c>
      <c r="D60" s="46" t="s">
        <v>260</v>
      </c>
      <c r="E60" s="46" t="s">
        <v>261</v>
      </c>
      <c r="F60" s="38" t="s">
        <v>262</v>
      </c>
      <c r="G60" s="46" t="s">
        <v>41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860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47">
        <v>4241</v>
      </c>
      <c r="D61" s="46" t="s">
        <v>264</v>
      </c>
      <c r="E61" s="46" t="s">
        <v>265</v>
      </c>
      <c r="F61" s="38" t="s">
        <v>266</v>
      </c>
      <c r="G61" s="46" t="s">
        <v>52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92592</v>
      </c>
      <c r="D62" s="46" t="s">
        <v>268</v>
      </c>
      <c r="E62" s="46" t="s">
        <v>269</v>
      </c>
      <c r="F62" s="38" t="s">
        <v>40</v>
      </c>
      <c r="G62" s="46" t="s">
        <v>153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58">
        <v>94912</v>
      </c>
      <c r="D63" s="46" t="s">
        <v>271</v>
      </c>
      <c r="E63" s="46" t="s">
        <v>272</v>
      </c>
      <c r="F63" s="38" t="s">
        <v>34</v>
      </c>
      <c r="G63" s="46" t="s">
        <v>46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 t="s">
        <v>228</v>
      </c>
      <c r="P63" s="49">
        <v>710</v>
      </c>
      <c r="Q63" s="49"/>
      <c r="R63" s="49"/>
      <c r="S63" s="38" t="s">
        <v>273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58">
        <v>94755</v>
      </c>
      <c r="D64" s="46" t="s">
        <v>274</v>
      </c>
      <c r="E64" s="46" t="s">
        <v>275</v>
      </c>
      <c r="F64" s="38" t="s">
        <v>116</v>
      </c>
      <c r="G64" s="46" t="s">
        <v>46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94272</v>
      </c>
      <c r="D65" s="46" t="s">
        <v>277</v>
      </c>
      <c r="E65" s="46" t="s">
        <v>278</v>
      </c>
      <c r="F65" s="38" t="s">
        <v>40</v>
      </c>
      <c r="G65" s="46" t="s">
        <v>86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>
        <v>4969</v>
      </c>
      <c r="D66" s="46" t="s">
        <v>281</v>
      </c>
      <c r="E66" s="46" t="s">
        <v>282</v>
      </c>
      <c r="F66" s="38" t="s">
        <v>107</v>
      </c>
      <c r="G66" s="46" t="s">
        <v>283</v>
      </c>
      <c r="H66" s="48"/>
      <c r="I66" s="49"/>
      <c r="J66" s="49">
        <v>5</v>
      </c>
      <c r="K66" s="49"/>
      <c r="L66" s="49"/>
      <c r="M66" s="49"/>
      <c r="N66" s="49" t="str">
        <f>SUM(I66:M66)</f>
        <v>0</v>
      </c>
      <c r="O66" s="50"/>
      <c r="P66" s="49">
        <v>625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47">
        <v>2531</v>
      </c>
      <c r="D67" s="46" t="s">
        <v>286</v>
      </c>
      <c r="E67" s="46" t="s">
        <v>287</v>
      </c>
      <c r="F67" s="38" t="s">
        <v>288</v>
      </c>
      <c r="G67" s="46" t="s">
        <v>283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1252</v>
      </c>
      <c r="Q67" s="49"/>
      <c r="R67" s="49"/>
      <c r="S67" s="38" t="s">
        <v>289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290</v>
      </c>
      <c r="C68" s="53">
        <v>5265</v>
      </c>
      <c r="D68" s="52" t="s">
        <v>286</v>
      </c>
      <c r="E68" s="52" t="s">
        <v>291</v>
      </c>
      <c r="F68" s="54" t="s">
        <v>95</v>
      </c>
      <c r="G68" s="52" t="s">
        <v>283</v>
      </c>
      <c r="H68" s="55"/>
      <c r="I68" s="56"/>
      <c r="J68" s="56"/>
      <c r="K68" s="56">
        <v>10</v>
      </c>
      <c r="L68" s="56"/>
      <c r="M68" s="56"/>
      <c r="N68" s="56" t="str">
        <f>SUM(I68:M68)</f>
        <v>0</v>
      </c>
      <c r="O68" s="57">
        <v>10</v>
      </c>
      <c r="P68" s="56"/>
      <c r="Q68" s="56">
        <v>900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280</v>
      </c>
      <c r="C69" s="47">
        <v>4969</v>
      </c>
      <c r="D69" s="46" t="s">
        <v>281</v>
      </c>
      <c r="E69" s="46" t="s">
        <v>282</v>
      </c>
      <c r="F69" s="38" t="s">
        <v>107</v>
      </c>
      <c r="G69" s="46" t="s">
        <v>283</v>
      </c>
      <c r="H69" s="48"/>
      <c r="I69" s="49"/>
      <c r="J69" s="49">
        <v>5</v>
      </c>
      <c r="K69" s="49"/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 t="s">
        <v>292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