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<sst xmlns="http://schemas.openxmlformats.org/spreadsheetml/2006/main" uniqueCount="302">
  <si>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</si>
  <si>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</si>
  <si>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</si>
  <si>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</si>
  <si>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</si>
  <si>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3.06.2020(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</si>
  <si>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</si>
  <si>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</si>
  <si>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</si>
  <si>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</si>
  <si>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</si>
  <si>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</si>
  <si>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</si>
  <si>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</si>
  <si>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</si>
  <si>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</si>
  <si>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</si>
  <si>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</si>
  <si>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</si>
  <si>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</si>
  <si>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</si>
  <si>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</si>
  <si>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</si>
  <si>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</si>
  <si>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</si>
  <si>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</si>
  <si>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</si>
  <si>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</si>
  <si>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</si>
  <si>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СФЕРА (водономика)</t>
  </si>
  <si>
    <t>Спб, ул. Большая Московская д.1/3</t>
  </si>
  <si>
    <t>712-04-16</t>
  </si>
  <si>
    <t>10:00-17:00</t>
  </si>
  <si>
    <t>Федор</t>
  </si>
  <si>
    <t>ндс. кафе "Штрогель". забрать пустую тару</t>
  </si>
  <si>
    <t>ABC водоносов</t>
  </si>
  <si>
    <t>СПб, ул. Комиссара Смирнова д.11 литер Д</t>
  </si>
  <si>
    <t>16 подъезд,  3й этаж, офис напротив лестницы, 8-812-467-34-20 (доб.101)</t>
  </si>
  <si>
    <t>12:00-17:00</t>
  </si>
  <si>
    <t>ТОЛЬКО  с ндс в 1с есть СЧЁТ НА ФИРМУ ДУБРАВА попросили только сндс  7802848630, обязательно подписывать доки!</t>
  </si>
  <si>
    <t>Водономика</t>
  </si>
  <si>
    <t>СПб, ул. 2-й Луч д. 3Б</t>
  </si>
  <si>
    <t>8-950-009-58-88</t>
  </si>
  <si>
    <t>Дмитрий</t>
  </si>
  <si>
    <t>НЕ ДЕЛИТЬ ПОСТАВКУ .СОЗВОН за час</t>
  </si>
  <si>
    <t>Клиент№6750</t>
  </si>
  <si>
    <t>СПб, Коломяжский пр. д. 12</t>
  </si>
  <si>
    <t>кв. 6, 8-911-140-58-35</t>
  </si>
  <si>
    <t>14:00-20:00</t>
  </si>
  <si>
    <t>Фахриддин</t>
  </si>
  <si>
    <t xml:space="preserve">1 - Помпа СТАНДАРТ
 </t>
  </si>
  <si>
    <t>с 14!! не раньше. пакет Стартовый</t>
  </si>
  <si>
    <t>Водоносов</t>
  </si>
  <si>
    <t>СПб, посёлок Парголово, ул. Фёдора Абрамова, 8</t>
  </si>
  <si>
    <t>кв. 1938, 8-931-213-95-48</t>
  </si>
  <si>
    <t>созвон минимум за час!</t>
  </si>
  <si>
    <t>СПб, Ленинский пр. д. 74к1</t>
  </si>
  <si>
    <t>кв. 533, 8-951-641-62-87</t>
  </si>
  <si>
    <t>10:00-13:00</t>
  </si>
  <si>
    <t>Вячеслав</t>
  </si>
  <si>
    <t>Клиент№5120</t>
  </si>
  <si>
    <t>СПб, г. Пушкин, Пушкинская ул. д. 8</t>
  </si>
  <si>
    <t>кв. 16, 2й этаж, 8-911-010-64-75</t>
  </si>
  <si>
    <t>10:00-15:00</t>
  </si>
  <si>
    <t>Фахри</t>
  </si>
  <si>
    <t>СОЗВОН ЗА ЧАС!!</t>
  </si>
  <si>
    <t>г. Коммунар, ул. Школьная д.22</t>
  </si>
  <si>
    <t>кв. 24 , 8-931-286-41-14</t>
  </si>
  <si>
    <t>созвон за час.звонить на номер 8-906-272-11-11 Елена</t>
  </si>
  <si>
    <t>Беримобиль</t>
  </si>
  <si>
    <t>СПб, НЕвский район, ул. Тихая д. 6</t>
  </si>
  <si>
    <t>8-911-921-53-02 Максим</t>
  </si>
  <si>
    <t>созвон</t>
  </si>
  <si>
    <t>СПб, Аптекарский проспект д.18А</t>
  </si>
  <si>
    <t>22 подъезд, кв.853 , 8-952-213-85-79, 8-951-664-42-45</t>
  </si>
  <si>
    <t>звонить на 2й номер. оплатят на карту</t>
  </si>
  <si>
    <t>Мониторинг Водоносов</t>
  </si>
  <si>
    <t>г. Колпино, ул. Финляндская д. 37</t>
  </si>
  <si>
    <t>318-30-39, 8-921-314-77-68, 8-921-581-45-81</t>
  </si>
  <si>
    <t>8:00-15:00</t>
  </si>
  <si>
    <t>с ндс!</t>
  </si>
  <si>
    <t>ИП Горкунова</t>
  </si>
  <si>
    <t>СПб, ул. Ворошилова д.2</t>
  </si>
  <si>
    <t>БЦ Сигнал, 5-ый этаж, офис 27, 8-981-972-83-09</t>
  </si>
  <si>
    <t>11:00-17:00</t>
  </si>
  <si>
    <t>. с 11 работают! окна !! НОВЫЙ Счёт на 20 бу. Поставка №1(2 из 20),подписывать акт с указанием оставшихся бут. по договору возим Ё</t>
  </si>
  <si>
    <t>СПб, 15-я линия В.О. д. 70</t>
  </si>
  <si>
    <t>кв. 52  въезд во двор, 2-й этаж, 8-921-420-38-02</t>
  </si>
  <si>
    <t>09:00-12:00</t>
  </si>
  <si>
    <t>чистые бутыли!не позже 12  (потом никого не будет)</t>
  </si>
  <si>
    <t>Клиент№6567</t>
  </si>
  <si>
    <t>г. Ломоносов, СПб, ул. Красного Флота д. 1Б</t>
  </si>
  <si>
    <t>кв. 14, 8-921-846-77-97</t>
  </si>
  <si>
    <t>созвон!</t>
  </si>
  <si>
    <t>СПб, Кондратьевский пр. д. 3</t>
  </si>
  <si>
    <t>8-921-957-14-03</t>
  </si>
  <si>
    <t>10:00-16:00</t>
  </si>
  <si>
    <t>мед.центр, созвон  8-921-957-14-01, включать за подъём 5р/бут.</t>
  </si>
  <si>
    <t>Клиент№1784</t>
  </si>
  <si>
    <t>СПб, Шуваловский пр., д. 37к1</t>
  </si>
  <si>
    <t>кв. 486, 4-й подъезд, 5-й этаж,  8-981-837-67-87</t>
  </si>
  <si>
    <t>5-й этаж,доп номер 8-911-265-28-53. СОЗВОН за час</t>
  </si>
  <si>
    <t>Теплостройкомплект</t>
  </si>
  <si>
    <t>СПб, ул. Курляндская д. 44</t>
  </si>
  <si>
    <t>59 офис, 2-й этаж, 951-34-50, 251-86-06</t>
  </si>
  <si>
    <t>10:00-14:00</t>
  </si>
  <si>
    <t>С 10.00 !</t>
  </si>
  <si>
    <t>водоносов</t>
  </si>
  <si>
    <t>г. Ломоносов, СПб, ул. Александровская д. 45</t>
  </si>
  <si>
    <t>кв.16, 8-952-374-52-11</t>
  </si>
  <si>
    <t>Клиент№5767</t>
  </si>
  <si>
    <t>Богатырский пр-т, д.36, к.1</t>
  </si>
  <si>
    <t>кв.192, 2ая парадная, 17й этаж,8-921-848-87-71 Ксения</t>
  </si>
  <si>
    <t>созвон!!</t>
  </si>
  <si>
    <t>СПб, пр. Юрия Гагарина д. 2к3</t>
  </si>
  <si>
    <t>Автосервис Аргосервис 8-911-180-45-45</t>
  </si>
  <si>
    <t>12:00-16:00</t>
  </si>
  <si>
    <t>с 12 будут на месте.  созвон</t>
  </si>
  <si>
    <t>поселок Шушары, СПб, ул. Галицкая д. 19к4</t>
  </si>
  <si>
    <t>ЭТО ПУШКИН!!!   кв. 50, 4 этаж, 8-921-925-67-52 Михаил</t>
  </si>
  <si>
    <t>13:00-18:00</t>
  </si>
  <si>
    <t>Обязательно созвон за полчаса!,бутыли сами поднимут. если дома не будет - клиент объяснит оставит бутыли и скажет где оставил деньги, быть вежливыми.</t>
  </si>
  <si>
    <t>СПб, Большеохтинский пр. д. 41</t>
  </si>
  <si>
    <t>кв. 2, 8-981-841-13-46</t>
  </si>
  <si>
    <t>созвон,чтобы на месте были.</t>
  </si>
  <si>
    <t>Клиент№6846</t>
  </si>
  <si>
    <t>СПб, 9-я линия В. О., д. 54</t>
  </si>
  <si>
    <t>кв. 48, 8-90-456-81-89</t>
  </si>
  <si>
    <t>пакет Стартовый 2 бут за 100р + 4 бут по 180р. 820р к оплате</t>
  </si>
  <si>
    <t>СПб, поселок Стрельна, ул. Крылова д.5</t>
  </si>
  <si>
    <t>Лит А, 8-921-584-23-40</t>
  </si>
  <si>
    <t>созвон, подготовить сдачу с 1000р (или карту сказать -переведёт). сдаст 3 бут , оставит 1 залог</t>
  </si>
  <si>
    <t>Экотен</t>
  </si>
  <si>
    <t>поселок Металлострой, СПб, дорога на Металлострой д. 5 лит. Ф</t>
  </si>
  <si>
    <t>8-911-03-43-099</t>
  </si>
  <si>
    <t>с ндс. Разгрузить в 2х местах (скажут где),  если пронос будет - в путевом отметьте</t>
  </si>
  <si>
    <t>Клиент№4528</t>
  </si>
  <si>
    <t>Ломоносовский район, Низинское сельское поселение</t>
  </si>
  <si>
    <t>деревня Владимировка, 4-й западный проезд, д.13,  8-905-216-25-09</t>
  </si>
  <si>
    <t>ОБЯЗАТЕЛЬНО ЗАБРАТАЬ ПУСТУЮ ТАРУ созвон объяснят как найти.</t>
  </si>
  <si>
    <t>Ленинградская область, Ломоносовский район, деревня Малое Карлино</t>
  </si>
  <si>
    <t>8 км. трассы Красное село-Пушкин 8-911-199-70-37</t>
  </si>
  <si>
    <t>10:00-18:00</t>
  </si>
  <si>
    <t>СПб, ул. Васи Алексеева, д. 14</t>
  </si>
  <si>
    <t>кв. 55, 3й этаж, лифт есть, 8-922-537-55-06</t>
  </si>
  <si>
    <t>СТРОГО НЕ РАНЬШЕ 10 ОПЛАЧИВАЮТ НА САЙТЕ</t>
  </si>
  <si>
    <t>г. Колпино, СПб, ул. Октябрьская д. 27</t>
  </si>
  <si>
    <t>кв. 9этаж 2/3, 8-921-551-14-05</t>
  </si>
  <si>
    <t>15:00-19:00</t>
  </si>
  <si>
    <t>г. Коммунар, СПб, ул. переулок Молодежный д. 6</t>
  </si>
  <si>
    <t>частный дом, 8-911-905-44-35</t>
  </si>
  <si>
    <t>созвон если не успеваете.</t>
  </si>
  <si>
    <t>СПб,ул. Пионерстроя д. 17к1</t>
  </si>
  <si>
    <t>кв. 74, 8-911-905-25-34 Светлана</t>
  </si>
  <si>
    <t>созвон за час</t>
  </si>
  <si>
    <t>Клиент№6870</t>
  </si>
  <si>
    <t>СПб, ул. Туристская д. 10к1</t>
  </si>
  <si>
    <t>кв. 219,  8-911-948-65-68</t>
  </si>
  <si>
    <t>СОЗВОН! до 14-00 (после никого не будет. Пакет стартовый</t>
  </si>
  <si>
    <t>Охранная организация «Минерал ЛТД» (ИП НАДОБНИКОВ)водоносов</t>
  </si>
  <si>
    <t>СПб, ул. Минеральная, д. 13А</t>
  </si>
  <si>
    <t>1-й этаж, на охране, 294-61-93</t>
  </si>
  <si>
    <t>новый счёт. Поставка №2 (6 из 6), НА ВСЕ ПОСТАВКИ ДЕЛАТЬ ДОКИ. подписать доки за прошлую поставку. ДОКИ НА ИП!</t>
  </si>
  <si>
    <t>ГРАНД ТАБАК</t>
  </si>
  <si>
    <t>СПб, ул. Бехтерева, д. 2</t>
  </si>
  <si>
    <t>8-964-611-50-01</t>
  </si>
  <si>
    <t>10:00-13:00 15:00-18:00</t>
  </si>
  <si>
    <t>С НДС созвон за 15 мин - встретят. с 13 до 15 обед.</t>
  </si>
  <si>
    <t>ПМ Групп (бывш. Стафф Групп)</t>
  </si>
  <si>
    <t>СПб, ул. Воронежская д. 33</t>
  </si>
  <si>
    <t>1 этаж, 8-911-188-96-70</t>
  </si>
  <si>
    <t xml:space="preserve">1 - ЧЕК (всегда)
 </t>
  </si>
  <si>
    <t>наличными в этот раз. только ндс, немного переехали - созвон ,объяснят как найти.</t>
  </si>
  <si>
    <t>МинТранс</t>
  </si>
  <si>
    <t>СПб, ул. Пилотов, д. 16</t>
  </si>
  <si>
    <t>8-981-809-80-86</t>
  </si>
  <si>
    <t>ТЕНДЕР, подписывать акт.</t>
  </si>
  <si>
    <t>СПб, Набережная Обводного канала д. 36</t>
  </si>
  <si>
    <t>Автовокзал, 8-911-131-41-05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</si>
  <si>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</si>
  <si>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</si>
  <si>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</si>
  <si>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11:00-15:00</t>
  </si>
  <si>
    <t>г. Павловск, Спб, Гуммолосары ул. Вокзальная д. 22</t>
  </si>
  <si>
    <t>ЛИТ Б,  8-906-257-06-32</t>
  </si>
  <si>
    <t>СОЗВОН за час,чтобы были на месте</t>
  </si>
  <si>
    <t>г. Пушкин, Софийский бульвар, д. 30/50</t>
  </si>
  <si>
    <t>офис 114,   309-76-62</t>
  </si>
  <si>
    <t>оплатят наличкой. ПОДГОТОВИТЬ СДАЧУ с 1000р</t>
  </si>
  <si>
    <t>МЕТАЛЛИМПРЕСС</t>
  </si>
  <si>
    <t>г. Петергоф, индустриальный парк Марьино, ул. Новые заводы д.50</t>
  </si>
  <si>
    <t>к5с1, 8-920-035-71-11</t>
  </si>
  <si>
    <t>с ндс, 8-920-257-61-11 уставные. УТРОМ ОБЯЗАТЕЛЕН СОЗВОН  ДЛЯ ПРОПУСКА</t>
  </si>
  <si>
    <t>Клиент№3423</t>
  </si>
  <si>
    <t>г. Ломоносов, СПб,  Михайловская ул. д. 18а</t>
  </si>
  <si>
    <t>кв. 83, 422-82-38, 8-963-325-04-15</t>
  </si>
  <si>
    <t>домофон не работает- созвон</t>
  </si>
  <si>
    <t>Клиент №6542</t>
  </si>
  <si>
    <t>СПб, ул. Кременчугская д. 11</t>
  </si>
  <si>
    <t>к2, кв. 161, 8-932-053-23-07 Надежда</t>
  </si>
  <si>
    <t>новый пакет Поставка №0 (20 из 20). оставят пустые бут у двери, созвон как отгрузите.</t>
  </si>
  <si>
    <t>Юником</t>
  </si>
  <si>
    <t>СПб, проспект Медиков д.5 Петроградской стороны, 48</t>
  </si>
  <si>
    <t>БЦ Карповка офис 337 А, 8-967-598-97-72</t>
  </si>
  <si>
    <t>обязательно созвон за час, чтобы были на месте - 8-904-512-94-79,, доки подписывать в 408 кабинете</t>
  </si>
  <si>
    <t>СПб, ул. Тамбасова, д. 21</t>
  </si>
  <si>
    <t>роддом №10, 8-921-958-80-90</t>
  </si>
  <si>
    <t>созвон - в холле встретят</t>
  </si>
  <si>
    <t>Спиридонов</t>
  </si>
  <si>
    <t>СПб, ул. Возрождения д. 34</t>
  </si>
  <si>
    <t>Sava-Питер, шинный центр, 8-921-656-42-52</t>
  </si>
  <si>
    <t>созвон.</t>
  </si>
  <si>
    <t>Ломоносов, Дворцовый пр. д. 37</t>
  </si>
  <si>
    <t>кв 15 8-911-239-05-18</t>
  </si>
  <si>
    <t>СОЗВОН. оплата на карту</t>
  </si>
  <si>
    <t>Клиент№374</t>
  </si>
  <si>
    <t>поселок Тельмана д.9</t>
  </si>
  <si>
    <t>8-981-853-63-83</t>
  </si>
  <si>
    <t>бц "Сорока"2 этаж студия красоты , БУТЫЛИ C ручками.</t>
  </si>
  <si>
    <t>Спб, ул. Рижская д. 2</t>
  </si>
  <si>
    <t>заезд с Новочеркасского пр., вход со двора, вывеска СДЭК, 8-999-032-07-05 Дмитрий</t>
  </si>
  <si>
    <t>10:00-19:00</t>
  </si>
  <si>
    <t>не раньше 10 созвон, объяснят как проехать</t>
  </si>
  <si>
    <t>СПб, ул. Софийская, д. 8к1</t>
  </si>
  <si>
    <t>ЛитБ, 2-й этаж  автосервис, 8-981-898-78-78</t>
  </si>
  <si>
    <t>11:00-13:00</t>
  </si>
  <si>
    <t>СТРОГО не раньше 11! звонить на номер 8-952-220-78-89 ЗА 40 МИНУТ   или 989-78-78  чтобы были на месте и сказали куда отгружать (тут несколько клиентов) ЗАБРАТЬ ПУСТЫЕ БУТЫЛИ -переезжают</t>
  </si>
  <si>
    <t>водономика</t>
  </si>
  <si>
    <t>СПб, ул. Вёсельная д. 12</t>
  </si>
  <si>
    <t>кв.86, 2 этаж, 8-931-259-85-25</t>
  </si>
  <si>
    <t>ОБЯЗАТЕЛЕН СОЗВОН ЗА 30 МИНУТ, сдаст  пустых бут</t>
  </si>
  <si>
    <t>Клиент№6424</t>
  </si>
  <si>
    <t>Ломоносовский район, деревня Низино, ул. Бестужевская д. 1</t>
  </si>
  <si>
    <t>частный дом, 8-911-719-60-51</t>
  </si>
  <si>
    <t>СОЗВОН за час!.</t>
  </si>
  <si>
    <t>Клиент№6531</t>
  </si>
  <si>
    <t>СПб, пр.Энтузиастов д. 20к4</t>
  </si>
  <si>
    <t>кв. 10, 8-905-206-59-61</t>
  </si>
  <si>
    <t>созвон за полчаса! пакет Стартовый</t>
  </si>
  <si>
    <t>Спб, пр. Маршака д.4</t>
  </si>
  <si>
    <t>кв. 157, зя парадная, лифт есть, 8-960-020-36-02</t>
  </si>
  <si>
    <t>созвон за час! чтобы был на месте</t>
  </si>
  <si>
    <t>ТГК-1</t>
  </si>
  <si>
    <t>СПб, пр. Добролюбова, д. 16к2</t>
  </si>
  <si>
    <t>3й этаж, лифт есть, 8-921-330-59-65 Цветкова Анна Тимофеевна</t>
  </si>
  <si>
    <t>ПОЗВОНИТЬ ЗА ЧАС.НЕ ПОЗЖЕи 12!!. 8-921-330-59-65 . БУТЫЛИ с ручками! делаем упд и вписываем  Договор №163862 от 25.02.2019 г.  в ручную набирать Вода "Серебряная капелька 6 л" .Подписывать акт!</t>
  </si>
  <si>
    <t>ИП Василенко</t>
  </si>
  <si>
    <t>СПб, ул. Заставская д. 33</t>
  </si>
  <si>
    <t>(территория фабрики "Скороход",отзвон с утра для заказа пропуска на ИП Василенко) тел.: 8-951-662-79-31</t>
  </si>
  <si>
    <t>созвон утром для пропуска(на ИП Василенко)  8-951-662-79-31, 981-873-07-28</t>
  </si>
  <si>
    <t>Клиент№6963</t>
  </si>
  <si>
    <t>СПб, Екатерининский проспект д.2</t>
  </si>
  <si>
    <t>кв. 312, 8-996-958-30-17</t>
  </si>
  <si>
    <t>18:00-21:00</t>
  </si>
  <si>
    <t>с 18!! Пакет Стартовый, оплатил на сайте 02.06</t>
  </si>
  <si>
    <t>ИП Лютых Григорий Владимирович</t>
  </si>
  <si>
    <t>Спб, ул. Детская д. 18</t>
  </si>
  <si>
    <t>помещение 18Н, 8-921-914-41-85.</t>
  </si>
  <si>
    <t>12:00-18:00</t>
  </si>
  <si>
    <t>ПРОВЕРИТЬ ОПЛАТУ перед огрузкой, договор. в конце дома со стороны улицы последняя дверь по пандусу</t>
  </si>
  <si>
    <t>Дом ветеранов  (госпиталь) водоносов</t>
  </si>
  <si>
    <t>СПб, Василеостровский район, Большой проспект В.О., 103</t>
  </si>
  <si>
    <t>Лит 7, 8-921-362-21-59</t>
  </si>
  <si>
    <t>как можно раньше только с ндс здание ЛЕНЭКСПО</t>
  </si>
  <si>
    <t>СПб, проспект Косыгина д.31/2</t>
  </si>
  <si>
    <t>кв. 40,  8-920-613-06-55</t>
  </si>
  <si>
    <t>СОЗВОН заранее!</t>
  </si>
  <si>
    <t>Айрин (ип Надобников)</t>
  </si>
  <si>
    <t>г. Колпино,СПб, ул. Финляндская д. 24А</t>
  </si>
  <si>
    <t>984-91-67</t>
  </si>
  <si>
    <t>9:00-15:00</t>
  </si>
  <si>
    <t>АБГРУПП Страхование</t>
  </si>
  <si>
    <t>СПб, Антонова-Овсеенко д. 5к1</t>
  </si>
  <si>
    <t>офис страхования, 407-31-94</t>
  </si>
  <si>
    <t xml:space="preserve">200 - Стаканчики для питьевой воды
 3 - Вода Vilae 19л
 </t>
  </si>
  <si>
    <t>от САМСОНА (по безналу)</t>
  </si>
  <si>
    <t>РАЗОВЫЙ (от САМСОНА)</t>
  </si>
  <si>
    <t>Спб, ул. Омская д. 19</t>
  </si>
  <si>
    <t>1ая парадная, кв. 8,  8-921-644-86-82</t>
  </si>
  <si>
    <t xml:space="preserve">2 - Вода Vilae 19л
 </t>
  </si>
  <si>
    <t>код парадной  11168</t>
  </si>
  <si>
    <t>кв. 869, 6ая парадная,  8-981-979-28-94, 8-911-849-26-55</t>
  </si>
  <si>
    <t xml:space="preserve">4 - Вода Vilae 19л
 </t>
  </si>
  <si>
    <t>созвон если не успеваете</t>
  </si>
  <si>
    <t>г. Колпино, ул. Веры Слуцкой д. 3</t>
  </si>
  <si>
    <t>СНТ Ижорский массив-1, д. 7 строение 1, 8-911-286-27-60 Эвелина</t>
  </si>
  <si>
    <t>созвон за час!Первый частный сектор с
коричневым забором, в строну вимоса с
правой стороны. СОЗВОН. Оплата на сайте 02.06</t>
  </si>
  <si>
    <t>Клиент№5376</t>
  </si>
  <si>
    <t>СПб, пр.Маршала Жукова, д. 21</t>
  </si>
  <si>
    <t>автоцентр, 1-й этаж, секция 35, 8-911-294-26-93</t>
  </si>
  <si>
    <t>10:30-14:00</t>
  </si>
  <si>
    <t>ЗВОНИТЕ НА РАБОЧИЙ 903-30-43 . с 10-30 будут</t>
  </si>
  <si>
    <t>Клиент№5301</t>
  </si>
  <si>
    <t>СПб, Степана Разина д. 9-11</t>
  </si>
  <si>
    <t>Самовывоз</t>
  </si>
  <si>
    <t>Митя</t>
  </si>
  <si>
    <t>Свитпро</t>
  </si>
  <si>
    <t>СПб, ул. Шпалерная, д. 34 литер В</t>
  </si>
  <si>
    <t>2 этаж . 448-64-69 Елена или Майра.</t>
  </si>
  <si>
    <t>8:00-17:00</t>
  </si>
  <si>
    <t>-</t>
  </si>
  <si>
    <t>только с ндс.  если не алё -8-981-833-46-06, подъём 5 руб/бут.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</si>
</sst>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60002</v>
      </c>
      <c r="D6" s="52" t="s">
        <v>30</v>
      </c>
      <c r="E6" s="52" t="s">
        <v>31</v>
      </c>
      <c r="F6" s="54" t="s">
        <v>32</v>
      </c>
      <c r="G6" s="52" t="s">
        <v>33</v>
      </c>
      <c r="H6" s="55"/>
      <c r="I6" s="56"/>
      <c r="J6" s="56"/>
      <c r="K6" s="56"/>
      <c r="L6" s="56"/>
      <c r="M6" s="56"/>
      <c r="N6" s="56" t="str">
        <f>SUM(I6:M6)</f>
        <v>0</v>
      </c>
      <c r="O6" s="57"/>
      <c r="P6" s="56"/>
      <c r="Q6" s="56">
        <v>0</v>
      </c>
      <c r="R6" s="56"/>
      <c r="S6" s="54"/>
      <c r="T6" s="54" t="s">
        <v>34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35</v>
      </c>
      <c r="C7" s="53">
        <v>93062</v>
      </c>
      <c r="D7" s="52" t="s">
        <v>36</v>
      </c>
      <c r="E7" s="52" t="s">
        <v>37</v>
      </c>
      <c r="F7" s="54" t="s">
        <v>38</v>
      </c>
      <c r="G7" s="52" t="s">
        <v>33</v>
      </c>
      <c r="H7" s="55"/>
      <c r="I7" s="56"/>
      <c r="J7" s="56"/>
      <c r="K7" s="56"/>
      <c r="L7" s="56">
        <v>5</v>
      </c>
      <c r="M7" s="56"/>
      <c r="N7" s="56" t="str">
        <f>SUM(I7:M7)</f>
        <v>0</v>
      </c>
      <c r="O7" s="57"/>
      <c r="P7" s="56"/>
      <c r="Q7" s="56">
        <v>875</v>
      </c>
      <c r="R7" s="56">
        <v>25</v>
      </c>
      <c r="S7" s="54"/>
      <c r="T7" s="54" t="s">
        <v>39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58">
        <v>60184</v>
      </c>
      <c r="D8" s="46" t="s">
        <v>41</v>
      </c>
      <c r="E8" s="46" t="s">
        <v>42</v>
      </c>
      <c r="F8" s="38" t="s">
        <v>32</v>
      </c>
      <c r="G8" s="46" t="s">
        <v>43</v>
      </c>
      <c r="H8" s="48"/>
      <c r="I8" s="49"/>
      <c r="J8" s="49"/>
      <c r="K8" s="49"/>
      <c r="L8" s="49">
        <v>30</v>
      </c>
      <c r="M8" s="49"/>
      <c r="N8" s="49" t="str">
        <f>SUM(I8:M8)</f>
        <v>0</v>
      </c>
      <c r="O8" s="50"/>
      <c r="P8" s="49">
        <v>3300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45</v>
      </c>
      <c r="C9" s="58">
        <v>6750</v>
      </c>
      <c r="D9" s="46" t="s">
        <v>46</v>
      </c>
      <c r="E9" s="46" t="s">
        <v>47</v>
      </c>
      <c r="F9" s="38" t="s">
        <v>48</v>
      </c>
      <c r="G9" s="46" t="s">
        <v>49</v>
      </c>
      <c r="H9" s="48"/>
      <c r="I9" s="49"/>
      <c r="J9" s="49">
        <v>2</v>
      </c>
      <c r="K9" s="49"/>
      <c r="L9" s="49"/>
      <c r="M9" s="49"/>
      <c r="N9" s="49" t="str">
        <f>SUM(I9:M9)</f>
        <v>0</v>
      </c>
      <c r="O9" s="50"/>
      <c r="P9" s="49">
        <v>250</v>
      </c>
      <c r="Q9" s="49"/>
      <c r="R9" s="49"/>
      <c r="S9" s="38" t="s">
        <v>50</v>
      </c>
      <c r="T9" s="38" t="s">
        <v>51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58">
        <v>94576</v>
      </c>
      <c r="D10" s="46" t="s">
        <v>53</v>
      </c>
      <c r="E10" s="46" t="s">
        <v>54</v>
      </c>
      <c r="F10" s="38" t="s">
        <v>32</v>
      </c>
      <c r="G10" s="46" t="s">
        <v>49</v>
      </c>
      <c r="H10" s="48"/>
      <c r="I10" s="49"/>
      <c r="J10" s="49"/>
      <c r="K10" s="49"/>
      <c r="L10" s="49">
        <v>4</v>
      </c>
      <c r="M10" s="49"/>
      <c r="N10" s="49" t="str">
        <f>SUM(I10:M10)</f>
        <v>0</v>
      </c>
      <c r="O10" s="50"/>
      <c r="P10" s="49">
        <v>680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52</v>
      </c>
      <c r="C11" s="47">
        <v>3972</v>
      </c>
      <c r="D11" s="46" t="s">
        <v>56</v>
      </c>
      <c r="E11" s="46" t="s">
        <v>57</v>
      </c>
      <c r="F11" s="38" t="s">
        <v>58</v>
      </c>
      <c r="G11" s="46" t="s">
        <v>59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555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60</v>
      </c>
      <c r="C12" s="47">
        <v>5120</v>
      </c>
      <c r="D12" s="46" t="s">
        <v>61</v>
      </c>
      <c r="E12" s="46" t="s">
        <v>62</v>
      </c>
      <c r="F12" s="38" t="s">
        <v>63</v>
      </c>
      <c r="G12" s="46" t="s">
        <v>64</v>
      </c>
      <c r="H12" s="48"/>
      <c r="I12" s="49"/>
      <c r="J12" s="49"/>
      <c r="K12" s="49">
        <v>3</v>
      </c>
      <c r="L12" s="49"/>
      <c r="M12" s="49"/>
      <c r="N12" s="49" t="str">
        <f>SUM(I12:M12)</f>
        <v>0</v>
      </c>
      <c r="O12" s="50"/>
      <c r="P12" s="49">
        <v>570</v>
      </c>
      <c r="Q12" s="49"/>
      <c r="R12" s="49"/>
      <c r="S12" s="38"/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52</v>
      </c>
      <c r="C13" s="58">
        <v>94967</v>
      </c>
      <c r="D13" s="46" t="s">
        <v>66</v>
      </c>
      <c r="E13" s="46" t="s">
        <v>67</v>
      </c>
      <c r="F13" s="38" t="s">
        <v>32</v>
      </c>
      <c r="G13" s="46" t="s">
        <v>64</v>
      </c>
      <c r="H13" s="48"/>
      <c r="I13" s="49"/>
      <c r="J13" s="49"/>
      <c r="K13" s="49"/>
      <c r="L13" s="49">
        <v>2</v>
      </c>
      <c r="M13" s="49"/>
      <c r="N13" s="49" t="str">
        <f>SUM(I13:M13)</f>
        <v>0</v>
      </c>
      <c r="O13" s="50"/>
      <c r="P13" s="49">
        <v>370</v>
      </c>
      <c r="Q13" s="49"/>
      <c r="R13" s="49"/>
      <c r="S13" s="38"/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69</v>
      </c>
      <c r="C14" s="59">
        <v>6615</v>
      </c>
      <c r="D14" s="52" t="s">
        <v>70</v>
      </c>
      <c r="E14" s="52" t="s">
        <v>71</v>
      </c>
      <c r="F14" s="54" t="s">
        <v>32</v>
      </c>
      <c r="G14" s="52" t="s">
        <v>43</v>
      </c>
      <c r="H14" s="55"/>
      <c r="I14" s="56"/>
      <c r="J14" s="56"/>
      <c r="K14" s="56"/>
      <c r="L14" s="56">
        <v>10</v>
      </c>
      <c r="M14" s="56"/>
      <c r="N14" s="56" t="str">
        <f>SUM(I14:M14)</f>
        <v>0</v>
      </c>
      <c r="O14" s="57"/>
      <c r="P14" s="56"/>
      <c r="Q14" s="56">
        <v>1450</v>
      </c>
      <c r="R14" s="56"/>
      <c r="S14" s="54"/>
      <c r="T14" s="54" t="s">
        <v>72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52</v>
      </c>
      <c r="C15" s="47">
        <v>4594</v>
      </c>
      <c r="D15" s="46" t="s">
        <v>73</v>
      </c>
      <c r="E15" s="46" t="s">
        <v>74</v>
      </c>
      <c r="F15" s="38" t="s">
        <v>58</v>
      </c>
      <c r="G15" s="46" t="s">
        <v>49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370</v>
      </c>
      <c r="Q15" s="49"/>
      <c r="R15" s="49"/>
      <c r="S15" s="38"/>
      <c r="T15" s="38" t="s">
        <v>75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76</v>
      </c>
      <c r="C16" s="53">
        <v>91141</v>
      </c>
      <c r="D16" s="52" t="s">
        <v>77</v>
      </c>
      <c r="E16" s="52" t="s">
        <v>78</v>
      </c>
      <c r="F16" s="54" t="s">
        <v>79</v>
      </c>
      <c r="G16" s="52" t="s">
        <v>64</v>
      </c>
      <c r="H16" s="55"/>
      <c r="I16" s="56"/>
      <c r="J16" s="56"/>
      <c r="K16" s="56">
        <v>30</v>
      </c>
      <c r="L16" s="56"/>
      <c r="M16" s="56"/>
      <c r="N16" s="56" t="str">
        <f>SUM(I16:M16)</f>
        <v>0</v>
      </c>
      <c r="O16" s="57"/>
      <c r="P16" s="56"/>
      <c r="Q16" s="56">
        <v>3750</v>
      </c>
      <c r="R16" s="56">
        <v>150</v>
      </c>
      <c r="S16" s="54"/>
      <c r="T16" s="54" t="s">
        <v>80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81</v>
      </c>
      <c r="C17" s="53">
        <v>4537</v>
      </c>
      <c r="D17" s="52" t="s">
        <v>82</v>
      </c>
      <c r="E17" s="52" t="s">
        <v>83</v>
      </c>
      <c r="F17" s="54" t="s">
        <v>84</v>
      </c>
      <c r="G17" s="52" t="s">
        <v>43</v>
      </c>
      <c r="H17" s="55"/>
      <c r="I17" s="56"/>
      <c r="J17" s="56"/>
      <c r="K17" s="56">
        <v>2</v>
      </c>
      <c r="L17" s="56"/>
      <c r="M17" s="56"/>
      <c r="N17" s="56" t="str">
        <f>SUM(I17:M17)</f>
        <v>0</v>
      </c>
      <c r="O17" s="57"/>
      <c r="P17" s="56"/>
      <c r="Q17" s="56">
        <v>4600</v>
      </c>
      <c r="R17" s="56"/>
      <c r="S17" s="54"/>
      <c r="T17" s="54" t="s">
        <v>85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52</v>
      </c>
      <c r="C18" s="47">
        <v>3737</v>
      </c>
      <c r="D18" s="46" t="s">
        <v>86</v>
      </c>
      <c r="E18" s="46" t="s">
        <v>87</v>
      </c>
      <c r="F18" s="38" t="s">
        <v>88</v>
      </c>
      <c r="G18" s="46" t="s">
        <v>49</v>
      </c>
      <c r="H18" s="48"/>
      <c r="I18" s="49"/>
      <c r="J18" s="49"/>
      <c r="K18" s="49"/>
      <c r="L18" s="49">
        <v>4</v>
      </c>
      <c r="M18" s="49"/>
      <c r="N18" s="49" t="str">
        <f>SUM(I18:M18)</f>
        <v>0</v>
      </c>
      <c r="O18" s="50"/>
      <c r="P18" s="49">
        <v>680</v>
      </c>
      <c r="Q18" s="49"/>
      <c r="R18" s="49"/>
      <c r="S18" s="38"/>
      <c r="T18" s="38" t="s">
        <v>89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90</v>
      </c>
      <c r="C19" s="58">
        <v>6567</v>
      </c>
      <c r="D19" s="46" t="s">
        <v>91</v>
      </c>
      <c r="E19" s="46" t="s">
        <v>92</v>
      </c>
      <c r="F19" s="38" t="s">
        <v>38</v>
      </c>
      <c r="G19" s="46" t="s">
        <v>59</v>
      </c>
      <c r="H19" s="48"/>
      <c r="I19" s="49"/>
      <c r="J19" s="49"/>
      <c r="K19" s="49"/>
      <c r="L19" s="49">
        <v>2</v>
      </c>
      <c r="M19" s="49"/>
      <c r="N19" s="49" t="str">
        <f>SUM(I19:M19)</f>
        <v>0</v>
      </c>
      <c r="O19" s="50"/>
      <c r="P19" s="49">
        <v>380</v>
      </c>
      <c r="Q19" s="49"/>
      <c r="R19" s="49"/>
      <c r="S19" s="38"/>
      <c r="T19" s="38" t="s">
        <v>93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52</v>
      </c>
      <c r="C20" s="47">
        <v>3068</v>
      </c>
      <c r="D20" s="46" t="s">
        <v>94</v>
      </c>
      <c r="E20" s="46" t="s">
        <v>95</v>
      </c>
      <c r="F20" s="38" t="s">
        <v>96</v>
      </c>
      <c r="G20" s="46" t="s">
        <v>33</v>
      </c>
      <c r="H20" s="48"/>
      <c r="I20" s="49"/>
      <c r="J20" s="49"/>
      <c r="K20" s="49"/>
      <c r="L20" s="49">
        <v>8</v>
      </c>
      <c r="M20" s="49"/>
      <c r="N20" s="49" t="str">
        <f>SUM(I20:M20)</f>
        <v>0</v>
      </c>
      <c r="O20" s="50"/>
      <c r="P20" s="49">
        <v>1280</v>
      </c>
      <c r="Q20" s="49"/>
      <c r="R20" s="49">
        <v>40</v>
      </c>
      <c r="S20" s="38"/>
      <c r="T20" s="38" t="s">
        <v>97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98</v>
      </c>
      <c r="C21" s="47">
        <v>1784</v>
      </c>
      <c r="D21" s="46" t="s">
        <v>99</v>
      </c>
      <c r="E21" s="46" t="s">
        <v>100</v>
      </c>
      <c r="F21" s="38" t="s">
        <v>84</v>
      </c>
      <c r="G21" s="46" t="s">
        <v>49</v>
      </c>
      <c r="H21" s="48"/>
      <c r="I21" s="49"/>
      <c r="J21" s="49">
        <v>5</v>
      </c>
      <c r="K21" s="49"/>
      <c r="L21" s="49"/>
      <c r="M21" s="49"/>
      <c r="N21" s="49" t="str">
        <f>SUM(I21:M21)</f>
        <v>0</v>
      </c>
      <c r="O21" s="50"/>
      <c r="P21" s="49">
        <v>1150</v>
      </c>
      <c r="Q21" s="49"/>
      <c r="R21" s="49"/>
      <c r="S21" s="38"/>
      <c r="T21" s="38" t="s">
        <v>101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102</v>
      </c>
      <c r="C22" s="47">
        <v>2257</v>
      </c>
      <c r="D22" s="46" t="s">
        <v>103</v>
      </c>
      <c r="E22" s="46" t="s">
        <v>104</v>
      </c>
      <c r="F22" s="38" t="s">
        <v>105</v>
      </c>
      <c r="G22" s="46" t="s">
        <v>33</v>
      </c>
      <c r="H22" s="48"/>
      <c r="I22" s="49"/>
      <c r="J22" s="49"/>
      <c r="K22" s="49">
        <v>2</v>
      </c>
      <c r="L22" s="49"/>
      <c r="M22" s="49"/>
      <c r="N22" s="49" t="str">
        <f>SUM(I22:M22)</f>
        <v>0</v>
      </c>
      <c r="O22" s="50"/>
      <c r="P22" s="49">
        <v>240</v>
      </c>
      <c r="Q22" s="49"/>
      <c r="R22" s="49"/>
      <c r="S22" s="38"/>
      <c r="T22" s="38" t="s">
        <v>106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107</v>
      </c>
      <c r="C23" s="58">
        <v>4871</v>
      </c>
      <c r="D23" s="46" t="s">
        <v>108</v>
      </c>
      <c r="E23" s="46" t="s">
        <v>109</v>
      </c>
      <c r="F23" s="38" t="s">
        <v>38</v>
      </c>
      <c r="G23" s="46" t="s">
        <v>59</v>
      </c>
      <c r="H23" s="48"/>
      <c r="I23" s="49"/>
      <c r="J23" s="49"/>
      <c r="K23" s="49"/>
      <c r="L23" s="49">
        <v>3</v>
      </c>
      <c r="M23" s="49"/>
      <c r="N23" s="49" t="str">
        <f>SUM(I23:M23)</f>
        <v>0</v>
      </c>
      <c r="O23" s="50"/>
      <c r="P23" s="49">
        <v>585</v>
      </c>
      <c r="Q23" s="49"/>
      <c r="R23" s="49">
        <v>30</v>
      </c>
      <c r="S23" s="38"/>
      <c r="T23" s="38" t="s">
        <v>72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110</v>
      </c>
      <c r="C24" s="47">
        <v>5767</v>
      </c>
      <c r="D24" s="46" t="s">
        <v>111</v>
      </c>
      <c r="E24" s="46" t="s">
        <v>112</v>
      </c>
      <c r="F24" s="38" t="s">
        <v>32</v>
      </c>
      <c r="G24" s="46" t="s">
        <v>49</v>
      </c>
      <c r="H24" s="48"/>
      <c r="I24" s="49"/>
      <c r="J24" s="49"/>
      <c r="K24" s="49">
        <v>5</v>
      </c>
      <c r="L24" s="49"/>
      <c r="M24" s="49"/>
      <c r="N24" s="49" t="str">
        <f>SUM(I24:M24)</f>
        <v>0</v>
      </c>
      <c r="O24" s="50"/>
      <c r="P24" s="49">
        <v>900</v>
      </c>
      <c r="Q24" s="49"/>
      <c r="R24" s="49"/>
      <c r="S24" s="38"/>
      <c r="T24" s="38" t="s">
        <v>113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52</v>
      </c>
      <c r="C25" s="47">
        <v>92306</v>
      </c>
      <c r="D25" s="46" t="s">
        <v>114</v>
      </c>
      <c r="E25" s="46" t="s">
        <v>115</v>
      </c>
      <c r="F25" s="38" t="s">
        <v>116</v>
      </c>
      <c r="G25" s="46" t="s">
        <v>43</v>
      </c>
      <c r="H25" s="48"/>
      <c r="I25" s="49"/>
      <c r="J25" s="49"/>
      <c r="K25" s="49"/>
      <c r="L25" s="49">
        <v>5</v>
      </c>
      <c r="M25" s="49"/>
      <c r="N25" s="49" t="str">
        <f>SUM(I25:M25)</f>
        <v>0</v>
      </c>
      <c r="O25" s="50"/>
      <c r="P25" s="49">
        <v>850</v>
      </c>
      <c r="Q25" s="49"/>
      <c r="R25" s="49"/>
      <c r="S25" s="38"/>
      <c r="T25" s="38" t="s">
        <v>117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52</v>
      </c>
      <c r="C26" s="47">
        <v>2604</v>
      </c>
      <c r="D26" s="46" t="s">
        <v>118</v>
      </c>
      <c r="E26" s="46" t="s">
        <v>119</v>
      </c>
      <c r="F26" s="38" t="s">
        <v>120</v>
      </c>
      <c r="G26" s="46" t="s">
        <v>64</v>
      </c>
      <c r="H26" s="48"/>
      <c r="I26" s="49"/>
      <c r="J26" s="49"/>
      <c r="K26" s="49"/>
      <c r="L26" s="49">
        <v>2</v>
      </c>
      <c r="M26" s="49"/>
      <c r="N26" s="49" t="str">
        <f>SUM(I26:M26)</f>
        <v>0</v>
      </c>
      <c r="O26" s="50"/>
      <c r="P26" s="49">
        <v>360</v>
      </c>
      <c r="Q26" s="49"/>
      <c r="R26" s="49"/>
      <c r="S26" s="38"/>
      <c r="T26" s="38" t="s">
        <v>121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52</v>
      </c>
      <c r="C27" s="47">
        <v>4104</v>
      </c>
      <c r="D27" s="46" t="s">
        <v>122</v>
      </c>
      <c r="E27" s="46" t="s">
        <v>123</v>
      </c>
      <c r="F27" s="38" t="s">
        <v>32</v>
      </c>
      <c r="G27" s="46" t="s">
        <v>33</v>
      </c>
      <c r="H27" s="48"/>
      <c r="I27" s="49"/>
      <c r="J27" s="49"/>
      <c r="K27" s="49"/>
      <c r="L27" s="49">
        <v>4</v>
      </c>
      <c r="M27" s="49"/>
      <c r="N27" s="49" t="str">
        <f>SUM(I27:M27)</f>
        <v>0</v>
      </c>
      <c r="O27" s="50"/>
      <c r="P27" s="49">
        <v>680</v>
      </c>
      <c r="Q27" s="49"/>
      <c r="R27" s="49"/>
      <c r="S27" s="38"/>
      <c r="T27" s="38" t="s">
        <v>124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125</v>
      </c>
      <c r="C28" s="58">
        <v>6846</v>
      </c>
      <c r="D28" s="46" t="s">
        <v>126</v>
      </c>
      <c r="E28" s="46" t="s">
        <v>127</v>
      </c>
      <c r="F28" s="38" t="s">
        <v>58</v>
      </c>
      <c r="G28" s="46" t="s">
        <v>49</v>
      </c>
      <c r="H28" s="48"/>
      <c r="I28" s="49"/>
      <c r="J28" s="49"/>
      <c r="K28" s="49"/>
      <c r="L28" s="49">
        <v>6</v>
      </c>
      <c r="M28" s="49"/>
      <c r="N28" s="49" t="str">
        <f>SUM(I28:M28)</f>
        <v>0</v>
      </c>
      <c r="O28" s="50"/>
      <c r="P28" s="49">
        <v>820</v>
      </c>
      <c r="Q28" s="49"/>
      <c r="R28" s="49"/>
      <c r="S28" s="38"/>
      <c r="T28" s="38" t="s">
        <v>128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107</v>
      </c>
      <c r="C29" s="58">
        <v>94921</v>
      </c>
      <c r="D29" s="46" t="s">
        <v>129</v>
      </c>
      <c r="E29" s="46" t="s">
        <v>130</v>
      </c>
      <c r="F29" s="38" t="s">
        <v>63</v>
      </c>
      <c r="G29" s="46" t="s">
        <v>59</v>
      </c>
      <c r="H29" s="48"/>
      <c r="I29" s="49"/>
      <c r="J29" s="49"/>
      <c r="K29" s="49"/>
      <c r="L29" s="49">
        <v>4</v>
      </c>
      <c r="M29" s="49"/>
      <c r="N29" s="49" t="str">
        <f>SUM(I29:M29)</f>
        <v>0</v>
      </c>
      <c r="O29" s="50"/>
      <c r="P29" s="49">
        <v>750</v>
      </c>
      <c r="Q29" s="49"/>
      <c r="R29" s="49"/>
      <c r="S29" s="38"/>
      <c r="T29" s="38" t="s">
        <v>131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132</v>
      </c>
      <c r="C30" s="53">
        <v>2975</v>
      </c>
      <c r="D30" s="52" t="s">
        <v>133</v>
      </c>
      <c r="E30" s="52" t="s">
        <v>134</v>
      </c>
      <c r="F30" s="54" t="s">
        <v>96</v>
      </c>
      <c r="G30" s="52" t="s">
        <v>64</v>
      </c>
      <c r="H30" s="55"/>
      <c r="I30" s="56"/>
      <c r="J30" s="56"/>
      <c r="K30" s="56"/>
      <c r="L30" s="56">
        <v>30</v>
      </c>
      <c r="M30" s="56"/>
      <c r="N30" s="56" t="str">
        <f>SUM(I30:M30)</f>
        <v>0</v>
      </c>
      <c r="O30" s="57"/>
      <c r="P30" s="56"/>
      <c r="Q30" s="56">
        <v>3750</v>
      </c>
      <c r="R30" s="56"/>
      <c r="S30" s="54"/>
      <c r="T30" s="54" t="s">
        <v>135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136</v>
      </c>
      <c r="C31" s="47">
        <v>4528</v>
      </c>
      <c r="D31" s="46" t="s">
        <v>137</v>
      </c>
      <c r="E31" s="46" t="s">
        <v>138</v>
      </c>
      <c r="F31" s="38" t="s">
        <v>32</v>
      </c>
      <c r="G31" s="46" t="s">
        <v>59</v>
      </c>
      <c r="H31" s="48"/>
      <c r="I31" s="49"/>
      <c r="J31" s="49">
        <v>8</v>
      </c>
      <c r="K31" s="49"/>
      <c r="L31" s="49"/>
      <c r="M31" s="49"/>
      <c r="N31" s="49" t="str">
        <f>SUM(I31:M31)</f>
        <v>0</v>
      </c>
      <c r="O31" s="50"/>
      <c r="P31" s="49">
        <v>1640</v>
      </c>
      <c r="Q31" s="49"/>
      <c r="R31" s="49"/>
      <c r="S31" s="38"/>
      <c r="T31" s="38" t="s">
        <v>139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52</v>
      </c>
      <c r="C32" s="47">
        <v>1054</v>
      </c>
      <c r="D32" s="46" t="s">
        <v>140</v>
      </c>
      <c r="E32" s="46" t="s">
        <v>141</v>
      </c>
      <c r="F32" s="38" t="s">
        <v>142</v>
      </c>
      <c r="G32" s="46" t="s">
        <v>59</v>
      </c>
      <c r="H32" s="48"/>
      <c r="I32" s="49"/>
      <c r="J32" s="49"/>
      <c r="K32" s="49"/>
      <c r="L32" s="49">
        <v>10</v>
      </c>
      <c r="M32" s="49"/>
      <c r="N32" s="49" t="str">
        <f>SUM(I32:M32)</f>
        <v>0</v>
      </c>
      <c r="O32" s="50"/>
      <c r="P32" s="49">
        <v>1845</v>
      </c>
      <c r="Q32" s="49"/>
      <c r="R32" s="49"/>
      <c r="S32" s="38" t="s">
        <v>50</v>
      </c>
      <c r="T32" s="38" t="s">
        <v>72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52</v>
      </c>
      <c r="C33" s="58">
        <v>94941</v>
      </c>
      <c r="D33" s="46" t="s">
        <v>143</v>
      </c>
      <c r="E33" s="46" t="s">
        <v>144</v>
      </c>
      <c r="F33" s="38" t="s">
        <v>58</v>
      </c>
      <c r="G33" s="46" t="s">
        <v>43</v>
      </c>
      <c r="H33" s="48"/>
      <c r="I33" s="49"/>
      <c r="J33" s="49"/>
      <c r="K33" s="49"/>
      <c r="L33" s="49">
        <v>2</v>
      </c>
      <c r="M33" s="49"/>
      <c r="N33" s="49" t="str">
        <f>SUM(I33:M33)</f>
        <v>0</v>
      </c>
      <c r="O33" s="50"/>
      <c r="P33" s="49">
        <v>370</v>
      </c>
      <c r="Q33" s="49"/>
      <c r="R33" s="49"/>
      <c r="S33" s="38"/>
      <c r="T33" s="38" t="s">
        <v>145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52</v>
      </c>
      <c r="C34" s="47">
        <v>93688</v>
      </c>
      <c r="D34" s="46" t="s">
        <v>146</v>
      </c>
      <c r="E34" s="46" t="s">
        <v>147</v>
      </c>
      <c r="F34" s="38" t="s">
        <v>148</v>
      </c>
      <c r="G34" s="46" t="s">
        <v>64</v>
      </c>
      <c r="H34" s="48"/>
      <c r="I34" s="49"/>
      <c r="J34" s="49"/>
      <c r="K34" s="49"/>
      <c r="L34" s="49">
        <v>2</v>
      </c>
      <c r="M34" s="49"/>
      <c r="N34" s="49" t="str">
        <f>SUM(I34:M34)</f>
        <v>0</v>
      </c>
      <c r="O34" s="50"/>
      <c r="P34" s="49">
        <v>370</v>
      </c>
      <c r="Q34" s="49"/>
      <c r="R34" s="49"/>
      <c r="S34" s="38"/>
      <c r="T34" s="38" t="s">
        <v>72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52</v>
      </c>
      <c r="C35" s="47">
        <v>94930</v>
      </c>
      <c r="D35" s="46" t="s">
        <v>149</v>
      </c>
      <c r="E35" s="46" t="s">
        <v>150</v>
      </c>
      <c r="F35" s="38" t="s">
        <v>32</v>
      </c>
      <c r="G35" s="46" t="s">
        <v>64</v>
      </c>
      <c r="H35" s="48"/>
      <c r="I35" s="49"/>
      <c r="J35" s="49"/>
      <c r="K35" s="49"/>
      <c r="L35" s="49">
        <v>3</v>
      </c>
      <c r="M35" s="49"/>
      <c r="N35" s="49" t="str">
        <f>SUM(I35:M35)</f>
        <v>0</v>
      </c>
      <c r="O35" s="50"/>
      <c r="P35" s="49">
        <v>555</v>
      </c>
      <c r="Q35" s="49"/>
      <c r="R35" s="49"/>
      <c r="S35" s="38"/>
      <c r="T35" s="38" t="s">
        <v>151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52</v>
      </c>
      <c r="C36" s="58">
        <v>93502</v>
      </c>
      <c r="D36" s="46" t="s">
        <v>152</v>
      </c>
      <c r="E36" s="46" t="s">
        <v>153</v>
      </c>
      <c r="F36" s="38" t="s">
        <v>58</v>
      </c>
      <c r="G36" s="46" t="s">
        <v>59</v>
      </c>
      <c r="H36" s="48"/>
      <c r="I36" s="49"/>
      <c r="J36" s="49"/>
      <c r="K36" s="49"/>
      <c r="L36" s="49">
        <v>2</v>
      </c>
      <c r="M36" s="49"/>
      <c r="N36" s="49" t="str">
        <f>SUM(I36:M36)</f>
        <v>0</v>
      </c>
      <c r="O36" s="50"/>
      <c r="P36" s="49">
        <v>370</v>
      </c>
      <c r="Q36" s="49"/>
      <c r="R36" s="49"/>
      <c r="S36" s="38"/>
      <c r="T36" s="38" t="s">
        <v>154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155</v>
      </c>
      <c r="C37" s="58">
        <v>6870</v>
      </c>
      <c r="D37" s="46" t="s">
        <v>156</v>
      </c>
      <c r="E37" s="46" t="s">
        <v>157</v>
      </c>
      <c r="F37" s="38" t="s">
        <v>105</v>
      </c>
      <c r="G37" s="46" t="s">
        <v>49</v>
      </c>
      <c r="H37" s="48"/>
      <c r="I37" s="49"/>
      <c r="J37" s="49"/>
      <c r="K37" s="49"/>
      <c r="L37" s="49">
        <v>2</v>
      </c>
      <c r="M37" s="49"/>
      <c r="N37" s="49" t="str">
        <f>SUM(I37:M37)</f>
        <v>0</v>
      </c>
      <c r="O37" s="50"/>
      <c r="P37" s="49">
        <v>100</v>
      </c>
      <c r="Q37" s="49"/>
      <c r="R37" s="49"/>
      <c r="S37" s="38"/>
      <c r="T37" s="38" t="s">
        <v>158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51">
        <v>33</v>
      </c>
      <c r="B38" s="52" t="s">
        <v>159</v>
      </c>
      <c r="C38" s="53">
        <v>2892</v>
      </c>
      <c r="D38" s="52" t="s">
        <v>160</v>
      </c>
      <c r="E38" s="52" t="s">
        <v>161</v>
      </c>
      <c r="F38" s="54" t="s">
        <v>32</v>
      </c>
      <c r="G38" s="52" t="s">
        <v>33</v>
      </c>
      <c r="H38" s="55"/>
      <c r="I38" s="56"/>
      <c r="J38" s="56"/>
      <c r="K38" s="56"/>
      <c r="L38" s="56">
        <v>3</v>
      </c>
      <c r="M38" s="56"/>
      <c r="N38" s="56" t="str">
        <f>SUM(I38:M38)</f>
        <v>0</v>
      </c>
      <c r="O38" s="57"/>
      <c r="P38" s="56"/>
      <c r="Q38" s="56">
        <v>510</v>
      </c>
      <c r="R38" s="56"/>
      <c r="S38" s="54"/>
      <c r="T38" s="54" t="s">
        <v>162</v>
      </c>
      <c r="U38" s="5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163</v>
      </c>
      <c r="C39" s="53">
        <v>5441</v>
      </c>
      <c r="D39" s="52" t="s">
        <v>164</v>
      </c>
      <c r="E39" s="52" t="s">
        <v>165</v>
      </c>
      <c r="F39" s="54" t="s">
        <v>166</v>
      </c>
      <c r="G39" s="52" t="s">
        <v>43</v>
      </c>
      <c r="H39" s="55"/>
      <c r="I39" s="56"/>
      <c r="J39" s="56"/>
      <c r="K39" s="56">
        <v>10</v>
      </c>
      <c r="L39" s="56"/>
      <c r="M39" s="56"/>
      <c r="N39" s="56" t="str">
        <f>SUM(I39:M39)</f>
        <v>0</v>
      </c>
      <c r="O39" s="57"/>
      <c r="P39" s="56"/>
      <c r="Q39" s="56">
        <v>1450</v>
      </c>
      <c r="R39" s="56"/>
      <c r="S39" s="54"/>
      <c r="T39" s="54" t="s">
        <v>167</v>
      </c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1">
        <v>35</v>
      </c>
      <c r="B40" s="52" t="s">
        <v>168</v>
      </c>
      <c r="C40" s="53">
        <v>3058</v>
      </c>
      <c r="D40" s="52" t="s">
        <v>169</v>
      </c>
      <c r="E40" s="52" t="s">
        <v>170</v>
      </c>
      <c r="F40" s="54" t="s">
        <v>63</v>
      </c>
      <c r="G40" s="52" t="s">
        <v>33</v>
      </c>
      <c r="H40" s="55"/>
      <c r="I40" s="56"/>
      <c r="J40" s="56"/>
      <c r="K40" s="56">
        <v>2</v>
      </c>
      <c r="L40" s="56"/>
      <c r="M40" s="56"/>
      <c r="N40" s="56" t="str">
        <f>SUM(I40:M40)</f>
        <v>0</v>
      </c>
      <c r="O40" s="57"/>
      <c r="P40" s="56">
        <v>380</v>
      </c>
      <c r="Q40" s="56"/>
      <c r="R40" s="56"/>
      <c r="S40" s="54" t="s">
        <v>171</v>
      </c>
      <c r="T40" s="54" t="s">
        <v>172</v>
      </c>
      <c r="U40" s="5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173</v>
      </c>
      <c r="C41" s="59">
        <v>50058</v>
      </c>
      <c r="D41" s="52" t="s">
        <v>174</v>
      </c>
      <c r="E41" s="52" t="s">
        <v>175</v>
      </c>
      <c r="F41" s="54" t="s">
        <v>32</v>
      </c>
      <c r="G41" s="52" t="s">
        <v>43</v>
      </c>
      <c r="H41" s="55"/>
      <c r="I41" s="56">
        <v>13</v>
      </c>
      <c r="J41" s="56"/>
      <c r="K41" s="56"/>
      <c r="L41" s="56"/>
      <c r="M41" s="56"/>
      <c r="N41" s="56" t="str">
        <f>SUM(I41:M41)</f>
        <v>0</v>
      </c>
      <c r="O41" s="57"/>
      <c r="P41" s="56"/>
      <c r="Q41" s="56">
        <v>1482</v>
      </c>
      <c r="R41" s="56"/>
      <c r="S41" s="54"/>
      <c r="T41" s="54" t="s">
        <v>176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173</v>
      </c>
      <c r="C42" s="59">
        <v>50058</v>
      </c>
      <c r="D42" s="52" t="s">
        <v>177</v>
      </c>
      <c r="E42" s="52" t="s">
        <v>178</v>
      </c>
      <c r="F42" s="54" t="s">
        <v>32</v>
      </c>
      <c r="G42" s="52" t="s">
        <v>33</v>
      </c>
      <c r="H42" s="55"/>
      <c r="I42" s="56">
        <v>6</v>
      </c>
      <c r="J42" s="56"/>
      <c r="K42" s="56"/>
      <c r="L42" s="56"/>
      <c r="M42" s="56"/>
      <c r="N42" s="56" t="str">
        <f>SUM(I42:M42)</f>
        <v>0</v>
      </c>
      <c r="O42" s="57"/>
      <c r="P42" s="56"/>
      <c r="Q42" s="56">
        <v>684</v>
      </c>
      <c r="R42" s="56"/>
      <c r="S42" s="54"/>
      <c r="T42" s="54" t="s">
        <v>176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179</v>
      </c>
      <c r="C43" s="47">
        <v>1929</v>
      </c>
      <c r="D43" s="46" t="s">
        <v>180</v>
      </c>
      <c r="E43" s="46" t="s">
        <v>181</v>
      </c>
      <c r="F43" s="38" t="s">
        <v>182</v>
      </c>
      <c r="G43" s="46" t="s">
        <v>59</v>
      </c>
      <c r="H43" s="48"/>
      <c r="I43" s="49"/>
      <c r="J43" s="49"/>
      <c r="K43" s="49">
        <v>22</v>
      </c>
      <c r="L43" s="49"/>
      <c r="M43" s="49"/>
      <c r="N43" s="49" t="str">
        <f>SUM(I43:M43)</f>
        <v>0</v>
      </c>
      <c r="O43" s="50"/>
      <c r="P43" s="49">
        <v>2750</v>
      </c>
      <c r="Q43" s="49"/>
      <c r="R43" s="49"/>
      <c r="S43" s="38"/>
      <c r="T43" s="38" t="s">
        <v>72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52</v>
      </c>
      <c r="C44" s="47">
        <v>2380</v>
      </c>
      <c r="D44" s="46" t="s">
        <v>183</v>
      </c>
      <c r="E44" s="46" t="s">
        <v>184</v>
      </c>
      <c r="F44" s="38" t="s">
        <v>96</v>
      </c>
      <c r="G44" s="46" t="s">
        <v>64</v>
      </c>
      <c r="H44" s="48"/>
      <c r="I44" s="49"/>
      <c r="J44" s="49"/>
      <c r="K44" s="49"/>
      <c r="L44" s="49">
        <v>3</v>
      </c>
      <c r="M44" s="49"/>
      <c r="N44" s="49" t="str">
        <f>SUM(I44:M44)</f>
        <v>0</v>
      </c>
      <c r="O44" s="50"/>
      <c r="P44" s="49">
        <v>555</v>
      </c>
      <c r="Q44" s="49"/>
      <c r="R44" s="49"/>
      <c r="S44" s="38"/>
      <c r="T44" s="38" t="s">
        <v>185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52</v>
      </c>
      <c r="C45" s="47">
        <v>91774</v>
      </c>
      <c r="D45" s="46" t="s">
        <v>186</v>
      </c>
      <c r="E45" s="46" t="s">
        <v>187</v>
      </c>
      <c r="F45" s="38" t="s">
        <v>105</v>
      </c>
      <c r="G45" s="46" t="s">
        <v>64</v>
      </c>
      <c r="H45" s="48"/>
      <c r="I45" s="49"/>
      <c r="J45" s="49"/>
      <c r="K45" s="49"/>
      <c r="L45" s="49">
        <v>4</v>
      </c>
      <c r="M45" s="49"/>
      <c r="N45" s="49" t="str">
        <f>SUM(I45:M45)</f>
        <v>0</v>
      </c>
      <c r="O45" s="50"/>
      <c r="P45" s="49">
        <v>680</v>
      </c>
      <c r="Q45" s="49"/>
      <c r="R45" s="49"/>
      <c r="S45" s="38"/>
      <c r="T45" s="38" t="s">
        <v>188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1">
        <v>41</v>
      </c>
      <c r="B46" s="52" t="s">
        <v>189</v>
      </c>
      <c r="C46" s="59">
        <v>60089</v>
      </c>
      <c r="D46" s="52" t="s">
        <v>190</v>
      </c>
      <c r="E46" s="52" t="s">
        <v>191</v>
      </c>
      <c r="F46" s="54" t="s">
        <v>32</v>
      </c>
      <c r="G46" s="52" t="s">
        <v>59</v>
      </c>
      <c r="H46" s="55"/>
      <c r="I46" s="56"/>
      <c r="J46" s="56"/>
      <c r="K46" s="56"/>
      <c r="L46" s="56">
        <v>16</v>
      </c>
      <c r="M46" s="56"/>
      <c r="N46" s="56" t="str">
        <f>SUM(I46:M46)</f>
        <v>0</v>
      </c>
      <c r="O46" s="57"/>
      <c r="P46" s="56"/>
      <c r="Q46" s="56">
        <v>1760</v>
      </c>
      <c r="R46" s="56"/>
      <c r="S46" s="54"/>
      <c r="T46" s="54" t="s">
        <v>192</v>
      </c>
      <c r="U46" s="5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193</v>
      </c>
      <c r="C47" s="47">
        <v>3423</v>
      </c>
      <c r="D47" s="46" t="s">
        <v>194</v>
      </c>
      <c r="E47" s="46" t="s">
        <v>195</v>
      </c>
      <c r="F47" s="38" t="s">
        <v>38</v>
      </c>
      <c r="G47" s="46" t="s">
        <v>59</v>
      </c>
      <c r="H47" s="48"/>
      <c r="I47" s="49"/>
      <c r="J47" s="49"/>
      <c r="K47" s="49">
        <v>4</v>
      </c>
      <c r="L47" s="49"/>
      <c r="M47" s="49"/>
      <c r="N47" s="49" t="str">
        <f>SUM(I47:M47)</f>
        <v>0</v>
      </c>
      <c r="O47" s="50"/>
      <c r="P47" s="49">
        <v>680</v>
      </c>
      <c r="Q47" s="49"/>
      <c r="R47" s="49"/>
      <c r="S47" s="38"/>
      <c r="T47" s="38" t="s">
        <v>196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197</v>
      </c>
      <c r="C48" s="58">
        <v>6542</v>
      </c>
      <c r="D48" s="46" t="s">
        <v>198</v>
      </c>
      <c r="E48" s="46" t="s">
        <v>199</v>
      </c>
      <c r="F48" s="38" t="s">
        <v>63</v>
      </c>
      <c r="G48" s="46" t="s">
        <v>33</v>
      </c>
      <c r="H48" s="48"/>
      <c r="I48" s="49"/>
      <c r="J48" s="49">
        <v>2</v>
      </c>
      <c r="K48" s="49"/>
      <c r="L48" s="49"/>
      <c r="M48" s="49"/>
      <c r="N48" s="49" t="str">
        <f>SUM(I48:M48)</f>
        <v>0</v>
      </c>
      <c r="O48" s="50"/>
      <c r="P48" s="49">
        <v>0</v>
      </c>
      <c r="Q48" s="49"/>
      <c r="R48" s="49"/>
      <c r="S48" s="38"/>
      <c r="T48" s="38" t="s">
        <v>200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1">
        <v>44</v>
      </c>
      <c r="B49" s="52" t="s">
        <v>201</v>
      </c>
      <c r="C49" s="53">
        <v>4320</v>
      </c>
      <c r="D49" s="52" t="s">
        <v>202</v>
      </c>
      <c r="E49" s="52" t="s">
        <v>203</v>
      </c>
      <c r="F49" s="54" t="s">
        <v>84</v>
      </c>
      <c r="G49" s="52" t="s">
        <v>49</v>
      </c>
      <c r="H49" s="55"/>
      <c r="I49" s="56"/>
      <c r="J49" s="56"/>
      <c r="K49" s="56">
        <v>4</v>
      </c>
      <c r="L49" s="56"/>
      <c r="M49" s="56"/>
      <c r="N49" s="56" t="str">
        <f>SUM(I49:M49)</f>
        <v>0</v>
      </c>
      <c r="O49" s="57"/>
      <c r="P49" s="56"/>
      <c r="Q49" s="56">
        <v>680</v>
      </c>
      <c r="R49" s="56"/>
      <c r="S49" s="54"/>
      <c r="T49" s="54" t="s">
        <v>204</v>
      </c>
      <c r="U49" s="5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40</v>
      </c>
      <c r="C50" s="58">
        <v>60063</v>
      </c>
      <c r="D50" s="46" t="s">
        <v>205</v>
      </c>
      <c r="E50" s="46" t="s">
        <v>206</v>
      </c>
      <c r="F50" s="38" t="s">
        <v>32</v>
      </c>
      <c r="G50" s="46" t="s">
        <v>59</v>
      </c>
      <c r="H50" s="48"/>
      <c r="I50" s="49"/>
      <c r="J50" s="49"/>
      <c r="K50" s="49"/>
      <c r="L50" s="49">
        <v>4</v>
      </c>
      <c r="M50" s="49"/>
      <c r="N50" s="49" t="str">
        <f>SUM(I50:M50)</f>
        <v>0</v>
      </c>
      <c r="O50" s="50"/>
      <c r="P50" s="49">
        <v>440</v>
      </c>
      <c r="Q50" s="49"/>
      <c r="R50" s="49"/>
      <c r="S50" s="38"/>
      <c r="T50" s="38" t="s">
        <v>207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208</v>
      </c>
      <c r="C51" s="47">
        <v>5735</v>
      </c>
      <c r="D51" s="46" t="s">
        <v>209</v>
      </c>
      <c r="E51" s="46" t="s">
        <v>210</v>
      </c>
      <c r="F51" s="38" t="s">
        <v>58</v>
      </c>
      <c r="G51" s="46" t="s">
        <v>43</v>
      </c>
      <c r="H51" s="48"/>
      <c r="I51" s="49"/>
      <c r="J51" s="49"/>
      <c r="K51" s="49">
        <v>10</v>
      </c>
      <c r="L51" s="49"/>
      <c r="M51" s="49"/>
      <c r="N51" s="49" t="str">
        <f>SUM(I51:M51)</f>
        <v>0</v>
      </c>
      <c r="O51" s="50"/>
      <c r="P51" s="49">
        <v>1100</v>
      </c>
      <c r="Q51" s="49"/>
      <c r="R51" s="49"/>
      <c r="S51" s="38"/>
      <c r="T51" s="38" t="s">
        <v>211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107</v>
      </c>
      <c r="C52" s="47">
        <v>94463</v>
      </c>
      <c r="D52" s="46" t="s">
        <v>212</v>
      </c>
      <c r="E52" s="46" t="s">
        <v>213</v>
      </c>
      <c r="F52" s="38" t="s">
        <v>38</v>
      </c>
      <c r="G52" s="46" t="s">
        <v>59</v>
      </c>
      <c r="H52" s="48"/>
      <c r="I52" s="49"/>
      <c r="J52" s="49"/>
      <c r="K52" s="49"/>
      <c r="L52" s="49">
        <v>3</v>
      </c>
      <c r="M52" s="49"/>
      <c r="N52" s="49" t="str">
        <f>SUM(I52:M52)</f>
        <v>0</v>
      </c>
      <c r="O52" s="50"/>
      <c r="P52" s="49">
        <v>615</v>
      </c>
      <c r="Q52" s="49"/>
      <c r="R52" s="49">
        <v>60</v>
      </c>
      <c r="S52" s="38"/>
      <c r="T52" s="38" t="s">
        <v>214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215</v>
      </c>
      <c r="C53" s="47">
        <v>374</v>
      </c>
      <c r="D53" s="46" t="s">
        <v>216</v>
      </c>
      <c r="E53" s="46" t="s">
        <v>217</v>
      </c>
      <c r="F53" s="38" t="s">
        <v>182</v>
      </c>
      <c r="G53" s="46" t="s">
        <v>64</v>
      </c>
      <c r="H53" s="48"/>
      <c r="I53" s="49"/>
      <c r="J53" s="49"/>
      <c r="K53" s="49">
        <v>3</v>
      </c>
      <c r="L53" s="49"/>
      <c r="M53" s="49"/>
      <c r="N53" s="49" t="str">
        <f>SUM(I53:M53)</f>
        <v>0</v>
      </c>
      <c r="O53" s="50"/>
      <c r="P53" s="49">
        <v>570</v>
      </c>
      <c r="Q53" s="49"/>
      <c r="R53" s="49"/>
      <c r="S53" s="38"/>
      <c r="T53" s="38" t="s">
        <v>218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40</v>
      </c>
      <c r="C54" s="58">
        <v>60078</v>
      </c>
      <c r="D54" s="46" t="s">
        <v>219</v>
      </c>
      <c r="E54" s="46" t="s">
        <v>220</v>
      </c>
      <c r="F54" s="38" t="s">
        <v>221</v>
      </c>
      <c r="G54" s="46" t="s">
        <v>33</v>
      </c>
      <c r="H54" s="48"/>
      <c r="I54" s="49"/>
      <c r="J54" s="49"/>
      <c r="K54" s="49"/>
      <c r="L54" s="49">
        <v>5</v>
      </c>
      <c r="M54" s="49"/>
      <c r="N54" s="49" t="str">
        <f>SUM(I54:M54)</f>
        <v>0</v>
      </c>
      <c r="O54" s="50"/>
      <c r="P54" s="49">
        <v>550</v>
      </c>
      <c r="Q54" s="49"/>
      <c r="R54" s="49"/>
      <c r="S54" s="38"/>
      <c r="T54" s="38" t="s">
        <v>222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52</v>
      </c>
      <c r="C55" s="47">
        <v>93394</v>
      </c>
      <c r="D55" s="46" t="s">
        <v>223</v>
      </c>
      <c r="E55" s="46" t="s">
        <v>224</v>
      </c>
      <c r="F55" s="38" t="s">
        <v>225</v>
      </c>
      <c r="G55" s="46" t="s">
        <v>43</v>
      </c>
      <c r="H55" s="48"/>
      <c r="I55" s="49"/>
      <c r="J55" s="49"/>
      <c r="K55" s="49"/>
      <c r="L55" s="49">
        <v>2</v>
      </c>
      <c r="M55" s="49"/>
      <c r="N55" s="49" t="str">
        <f>SUM(I55:M55)</f>
        <v>0</v>
      </c>
      <c r="O55" s="50"/>
      <c r="P55" s="49">
        <v>370</v>
      </c>
      <c r="Q55" s="49"/>
      <c r="R55" s="49"/>
      <c r="S55" s="38"/>
      <c r="T55" s="38" t="s">
        <v>226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227</v>
      </c>
      <c r="C56" s="58">
        <v>60204</v>
      </c>
      <c r="D56" s="46" t="s">
        <v>228</v>
      </c>
      <c r="E56" s="46" t="s">
        <v>229</v>
      </c>
      <c r="F56" s="38" t="s">
        <v>32</v>
      </c>
      <c r="G56" s="46" t="s">
        <v>43</v>
      </c>
      <c r="H56" s="48"/>
      <c r="I56" s="49"/>
      <c r="J56" s="49"/>
      <c r="K56" s="49"/>
      <c r="L56" s="49">
        <v>5</v>
      </c>
      <c r="M56" s="49"/>
      <c r="N56" s="49" t="str">
        <f>SUM(I56:M56)</f>
        <v>0</v>
      </c>
      <c r="O56" s="50"/>
      <c r="P56" s="49">
        <v>550</v>
      </c>
      <c r="Q56" s="49"/>
      <c r="R56" s="49"/>
      <c r="S56" s="38"/>
      <c r="T56" s="38" t="s">
        <v>230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231</v>
      </c>
      <c r="C57" s="58">
        <v>6424</v>
      </c>
      <c r="D57" s="46" t="s">
        <v>232</v>
      </c>
      <c r="E57" s="46" t="s">
        <v>233</v>
      </c>
      <c r="F57" s="38" t="s">
        <v>38</v>
      </c>
      <c r="G57" s="46" t="s">
        <v>59</v>
      </c>
      <c r="H57" s="48"/>
      <c r="I57" s="49"/>
      <c r="J57" s="49"/>
      <c r="K57" s="49">
        <v>3</v>
      </c>
      <c r="L57" s="49"/>
      <c r="M57" s="49"/>
      <c r="N57" s="49" t="str">
        <f>SUM(I57:M57)</f>
        <v>0</v>
      </c>
      <c r="O57" s="50"/>
      <c r="P57" s="49">
        <v>570</v>
      </c>
      <c r="Q57" s="49"/>
      <c r="R57" s="49"/>
      <c r="S57" s="38"/>
      <c r="T57" s="38" t="s">
        <v>234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235</v>
      </c>
      <c r="C58" s="58">
        <v>6531</v>
      </c>
      <c r="D58" s="46" t="s">
        <v>236</v>
      </c>
      <c r="E58" s="46" t="s">
        <v>237</v>
      </c>
      <c r="F58" s="38" t="s">
        <v>120</v>
      </c>
      <c r="G58" s="46" t="s">
        <v>33</v>
      </c>
      <c r="H58" s="48"/>
      <c r="I58" s="49"/>
      <c r="J58" s="49"/>
      <c r="K58" s="49"/>
      <c r="L58" s="49">
        <v>2</v>
      </c>
      <c r="M58" s="49"/>
      <c r="N58" s="49" t="str">
        <f>SUM(I58:M58)</f>
        <v>0</v>
      </c>
      <c r="O58" s="50"/>
      <c r="P58" s="49">
        <v>100</v>
      </c>
      <c r="Q58" s="49"/>
      <c r="R58" s="49"/>
      <c r="S58" s="38"/>
      <c r="T58" s="38" t="s">
        <v>238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52</v>
      </c>
      <c r="C59" s="58">
        <v>94228</v>
      </c>
      <c r="D59" s="46" t="s">
        <v>239</v>
      </c>
      <c r="E59" s="46" t="s">
        <v>240</v>
      </c>
      <c r="F59" s="38" t="s">
        <v>63</v>
      </c>
      <c r="G59" s="46" t="s">
        <v>33</v>
      </c>
      <c r="H59" s="48"/>
      <c r="I59" s="49"/>
      <c r="J59" s="49"/>
      <c r="K59" s="49"/>
      <c r="L59" s="49">
        <v>5</v>
      </c>
      <c r="M59" s="49"/>
      <c r="N59" s="49" t="str">
        <f>SUM(I59:M59)</f>
        <v>0</v>
      </c>
      <c r="O59" s="50"/>
      <c r="P59" s="49">
        <v>850</v>
      </c>
      <c r="Q59" s="49"/>
      <c r="R59" s="49"/>
      <c r="S59" s="38"/>
      <c r="T59" s="38" t="s">
        <v>241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242</v>
      </c>
      <c r="C60" s="53">
        <v>500040</v>
      </c>
      <c r="D60" s="52" t="s">
        <v>243</v>
      </c>
      <c r="E60" s="52" t="s">
        <v>244</v>
      </c>
      <c r="F60" s="54" t="s">
        <v>88</v>
      </c>
      <c r="G60" s="52" t="s">
        <v>49</v>
      </c>
      <c r="H60" s="55"/>
      <c r="I60" s="56">
        <v>50</v>
      </c>
      <c r="J60" s="56"/>
      <c r="K60" s="56"/>
      <c r="L60" s="56"/>
      <c r="M60" s="56"/>
      <c r="N60" s="56" t="str">
        <f>SUM(I60:M60)</f>
        <v>0</v>
      </c>
      <c r="O60" s="57"/>
      <c r="P60" s="56"/>
      <c r="Q60" s="56">
        <v>6450</v>
      </c>
      <c r="R60" s="56"/>
      <c r="S60" s="54"/>
      <c r="T60" s="54" t="s">
        <v>245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246</v>
      </c>
      <c r="C61" s="47">
        <v>646</v>
      </c>
      <c r="D61" s="46" t="s">
        <v>247</v>
      </c>
      <c r="E61" s="46" t="s">
        <v>248</v>
      </c>
      <c r="F61" s="38" t="s">
        <v>58</v>
      </c>
      <c r="G61" s="46" t="s">
        <v>43</v>
      </c>
      <c r="H61" s="48"/>
      <c r="I61" s="49"/>
      <c r="J61" s="49"/>
      <c r="K61" s="49">
        <v>6</v>
      </c>
      <c r="L61" s="49"/>
      <c r="M61" s="49"/>
      <c r="N61" s="49" t="str">
        <f>SUM(I61:M61)</f>
        <v>0</v>
      </c>
      <c r="O61" s="50"/>
      <c r="P61" s="49">
        <v>1110</v>
      </c>
      <c r="Q61" s="49"/>
      <c r="R61" s="49">
        <v>60</v>
      </c>
      <c r="S61" s="38"/>
      <c r="T61" s="38" t="s">
        <v>249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250</v>
      </c>
      <c r="C62" s="58">
        <v>6963</v>
      </c>
      <c r="D62" s="46" t="s">
        <v>251</v>
      </c>
      <c r="E62" s="46" t="s">
        <v>252</v>
      </c>
      <c r="F62" s="38" t="s">
        <v>253</v>
      </c>
      <c r="G62" s="46" t="s">
        <v>33</v>
      </c>
      <c r="H62" s="48"/>
      <c r="I62" s="49"/>
      <c r="J62" s="49"/>
      <c r="K62" s="49"/>
      <c r="L62" s="49">
        <v>2</v>
      </c>
      <c r="M62" s="49"/>
      <c r="N62" s="49" t="str">
        <f>SUM(I62:M62)</f>
        <v>0</v>
      </c>
      <c r="O62" s="50"/>
      <c r="P62" s="49">
        <v>100</v>
      </c>
      <c r="Q62" s="49"/>
      <c r="R62" s="49"/>
      <c r="S62" s="38"/>
      <c r="T62" s="38" t="s">
        <v>254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255</v>
      </c>
      <c r="C63" s="59">
        <v>6918</v>
      </c>
      <c r="D63" s="52" t="s">
        <v>256</v>
      </c>
      <c r="E63" s="52" t="s">
        <v>257</v>
      </c>
      <c r="F63" s="54" t="s">
        <v>258</v>
      </c>
      <c r="G63" s="52" t="s">
        <v>43</v>
      </c>
      <c r="H63" s="55"/>
      <c r="I63" s="56"/>
      <c r="J63" s="56"/>
      <c r="K63" s="56"/>
      <c r="L63" s="56">
        <v>2</v>
      </c>
      <c r="M63" s="56"/>
      <c r="N63" s="56" t="str">
        <f>SUM(I63:M63)</f>
        <v>0</v>
      </c>
      <c r="O63" s="57"/>
      <c r="P63" s="56"/>
      <c r="Q63" s="56">
        <v>200</v>
      </c>
      <c r="R63" s="56"/>
      <c r="S63" s="54" t="s">
        <v>50</v>
      </c>
      <c r="T63" s="54" t="s">
        <v>259</v>
      </c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1">
        <v>59</v>
      </c>
      <c r="B64" s="52" t="s">
        <v>260</v>
      </c>
      <c r="C64" s="53">
        <v>94738</v>
      </c>
      <c r="D64" s="52" t="s">
        <v>261</v>
      </c>
      <c r="E64" s="52" t="s">
        <v>262</v>
      </c>
      <c r="F64" s="54" t="s">
        <v>58</v>
      </c>
      <c r="G64" s="52" t="s">
        <v>33</v>
      </c>
      <c r="H64" s="55"/>
      <c r="I64" s="56"/>
      <c r="J64" s="56"/>
      <c r="K64" s="56"/>
      <c r="L64" s="56">
        <v>40</v>
      </c>
      <c r="M64" s="56"/>
      <c r="N64" s="56" t="str">
        <f>SUM(I64:M64)</f>
        <v>0</v>
      </c>
      <c r="O64" s="57"/>
      <c r="P64" s="56"/>
      <c r="Q64" s="56">
        <v>5600</v>
      </c>
      <c r="R64" s="56"/>
      <c r="S64" s="54"/>
      <c r="T64" s="54" t="s">
        <v>263</v>
      </c>
      <c r="U64" s="5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52</v>
      </c>
      <c r="C65" s="47">
        <v>2161</v>
      </c>
      <c r="D65" s="46" t="s">
        <v>264</v>
      </c>
      <c r="E65" s="46" t="s">
        <v>265</v>
      </c>
      <c r="F65" s="38" t="s">
        <v>32</v>
      </c>
      <c r="G65" s="46" t="s">
        <v>33</v>
      </c>
      <c r="H65" s="48"/>
      <c r="I65" s="49"/>
      <c r="J65" s="49"/>
      <c r="K65" s="49"/>
      <c r="L65" s="49">
        <v>5</v>
      </c>
      <c r="M65" s="49"/>
      <c r="N65" s="49" t="str">
        <f>SUM(I65:M65)</f>
        <v>0</v>
      </c>
      <c r="O65" s="50"/>
      <c r="P65" s="49">
        <v>850</v>
      </c>
      <c r="Q65" s="49"/>
      <c r="R65" s="49"/>
      <c r="S65" s="38"/>
      <c r="T65" s="38" t="s">
        <v>266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1">
        <v>61</v>
      </c>
      <c r="B66" s="52" t="s">
        <v>267</v>
      </c>
      <c r="C66" s="53">
        <v>3340</v>
      </c>
      <c r="D66" s="52" t="s">
        <v>268</v>
      </c>
      <c r="E66" s="52" t="s">
        <v>269</v>
      </c>
      <c r="F66" s="54" t="s">
        <v>270</v>
      </c>
      <c r="G66" s="52" t="s">
        <v>64</v>
      </c>
      <c r="H66" s="55"/>
      <c r="I66" s="56"/>
      <c r="J66" s="56"/>
      <c r="K66" s="56">
        <v>4</v>
      </c>
      <c r="L66" s="56"/>
      <c r="M66" s="56"/>
      <c r="N66" s="56" t="str">
        <f>SUM(I66:M66)</f>
        <v>0</v>
      </c>
      <c r="O66" s="57"/>
      <c r="P66" s="56"/>
      <c r="Q66" s="56">
        <v>700</v>
      </c>
      <c r="R66" s="56"/>
      <c r="S66" s="54"/>
      <c r="T66" s="54"/>
      <c r="U66" s="5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271</v>
      </c>
      <c r="C67" s="47"/>
      <c r="D67" s="46" t="s">
        <v>272</v>
      </c>
      <c r="E67" s="46" t="s">
        <v>273</v>
      </c>
      <c r="F67" s="38" t="s">
        <v>221</v>
      </c>
      <c r="G67" s="46" t="s">
        <v>43</v>
      </c>
      <c r="H67" s="48"/>
      <c r="I67" s="49"/>
      <c r="J67" s="49"/>
      <c r="K67" s="49"/>
      <c r="L67" s="49"/>
      <c r="M67" s="49">
        <v>3</v>
      </c>
      <c r="N67" s="49" t="str">
        <f>SUM(I67:M67)</f>
        <v>0</v>
      </c>
      <c r="O67" s="50"/>
      <c r="P67" s="49"/>
      <c r="Q67" s="49">
        <v>0</v>
      </c>
      <c r="R67" s="49"/>
      <c r="S67" s="38" t="s">
        <v>274</v>
      </c>
      <c r="T67" s="38" t="s">
        <v>275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276</v>
      </c>
      <c r="C68" s="47"/>
      <c r="D68" s="46" t="s">
        <v>277</v>
      </c>
      <c r="E68" s="46" t="s">
        <v>278</v>
      </c>
      <c r="F68" s="38" t="s">
        <v>182</v>
      </c>
      <c r="G68" s="46" t="s">
        <v>49</v>
      </c>
      <c r="H68" s="48"/>
      <c r="I68" s="49"/>
      <c r="J68" s="49"/>
      <c r="K68" s="49"/>
      <c r="L68" s="49"/>
      <c r="M68" s="49">
        <v>2</v>
      </c>
      <c r="N68" s="49" t="str">
        <f>SUM(I68:M68)</f>
        <v>0</v>
      </c>
      <c r="O68" s="50"/>
      <c r="P68" s="49">
        <v>500</v>
      </c>
      <c r="Q68" s="49"/>
      <c r="R68" s="49"/>
      <c r="S68" s="38" t="s">
        <v>279</v>
      </c>
      <c r="T68" s="38" t="s">
        <v>280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276</v>
      </c>
      <c r="C69" s="47"/>
      <c r="D69" s="46" t="s">
        <v>99</v>
      </c>
      <c r="E69" s="46" t="s">
        <v>281</v>
      </c>
      <c r="F69" s="38" t="s">
        <v>58</v>
      </c>
      <c r="G69" s="46" t="s">
        <v>49</v>
      </c>
      <c r="H69" s="48"/>
      <c r="I69" s="49"/>
      <c r="J69" s="49"/>
      <c r="K69" s="49"/>
      <c r="L69" s="49"/>
      <c r="M69" s="49">
        <v>4</v>
      </c>
      <c r="N69" s="49" t="str">
        <f>SUM(I69:M69)</f>
        <v>0</v>
      </c>
      <c r="O69" s="50"/>
      <c r="P69" s="49">
        <v>920</v>
      </c>
      <c r="Q69" s="49"/>
      <c r="R69" s="49"/>
      <c r="S69" s="38" t="s">
        <v>282</v>
      </c>
      <c r="T69" s="38" t="s">
        <v>283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52</v>
      </c>
      <c r="C70" s="58">
        <v>94089</v>
      </c>
      <c r="D70" s="46" t="s">
        <v>284</v>
      </c>
      <c r="E70" s="46" t="s">
        <v>285</v>
      </c>
      <c r="F70" s="38" t="s">
        <v>105</v>
      </c>
      <c r="G70" s="46" t="s">
        <v>64</v>
      </c>
      <c r="H70" s="48"/>
      <c r="I70" s="49"/>
      <c r="J70" s="49"/>
      <c r="K70" s="49"/>
      <c r="L70" s="49">
        <v>6</v>
      </c>
      <c r="M70" s="49"/>
      <c r="N70" s="49" t="str">
        <f>SUM(I70:M70)</f>
        <v>0</v>
      </c>
      <c r="O70" s="50"/>
      <c r="P70" s="49">
        <v>1020</v>
      </c>
      <c r="Q70" s="49"/>
      <c r="R70" s="49"/>
      <c r="S70" s="38"/>
      <c r="T70" s="38" t="s">
        <v>286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287</v>
      </c>
      <c r="C71" s="47">
        <v>5376</v>
      </c>
      <c r="D71" s="46" t="s">
        <v>288</v>
      </c>
      <c r="E71" s="46" t="s">
        <v>289</v>
      </c>
      <c r="F71" s="38" t="s">
        <v>290</v>
      </c>
      <c r="G71" s="46" t="s">
        <v>59</v>
      </c>
      <c r="H71" s="48"/>
      <c r="I71" s="49"/>
      <c r="J71" s="49"/>
      <c r="K71" s="49">
        <v>4</v>
      </c>
      <c r="L71" s="49"/>
      <c r="M71" s="49"/>
      <c r="N71" s="49" t="str">
        <f>SUM(I71:M71)</f>
        <v>0</v>
      </c>
      <c r="O71" s="50"/>
      <c r="P71" s="49">
        <v>720</v>
      </c>
      <c r="Q71" s="49"/>
      <c r="R71" s="49"/>
      <c r="S71" s="38"/>
      <c r="T71" s="38" t="s">
        <v>291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292</v>
      </c>
      <c r="C72" s="47">
        <v>5301</v>
      </c>
      <c r="D72" s="46" t="s">
        <v>293</v>
      </c>
      <c r="E72" s="46" t="s">
        <v>294</v>
      </c>
      <c r="F72" s="38"/>
      <c r="G72" s="46" t="s">
        <v>295</v>
      </c>
      <c r="H72" s="48"/>
      <c r="I72" s="49"/>
      <c r="J72" s="49">
        <v>6</v>
      </c>
      <c r="K72" s="49"/>
      <c r="L72" s="49"/>
      <c r="M72" s="49"/>
      <c r="N72" s="49" t="str">
        <f>SUM(I72:M72)</f>
        <v>0</v>
      </c>
      <c r="O72" s="50">
        <v>6</v>
      </c>
      <c r="P72" s="49">
        <v>780</v>
      </c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1">
        <v>68</v>
      </c>
      <c r="B73" s="52" t="s">
        <v>296</v>
      </c>
      <c r="C73" s="59">
        <v>6220</v>
      </c>
      <c r="D73" s="52" t="s">
        <v>297</v>
      </c>
      <c r="E73" s="52" t="s">
        <v>298</v>
      </c>
      <c r="F73" s="54" t="s">
        <v>299</v>
      </c>
      <c r="G73" s="52" t="s">
        <v>300</v>
      </c>
      <c r="H73" s="55"/>
      <c r="I73" s="56"/>
      <c r="J73" s="56"/>
      <c r="K73" s="56">
        <v>5</v>
      </c>
      <c r="L73" s="56"/>
      <c r="M73" s="56"/>
      <c r="N73" s="56" t="str">
        <f>SUM(I73:M73)</f>
        <v>0</v>
      </c>
      <c r="O73" s="57"/>
      <c r="P73" s="56"/>
      <c r="Q73" s="56">
        <v>925</v>
      </c>
      <c r="R73" s="56">
        <v>25</v>
      </c>
      <c r="S73" s="54"/>
      <c r="T73" s="54" t="s">
        <v>301</v>
      </c>
      <c r="U73" s="5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