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<sst xmlns="http://schemas.openxmlformats.org/spreadsheetml/2006/main" uniqueCount="308">
  <si>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</si>
  <si>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</si>
  <si>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</si>
  <si>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</si>
  <si>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</si>
  <si>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</si>
  <si>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</si>
  <si>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</si>
  <si>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</si>
  <si>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</si>
  <si>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</si>
  <si>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</si>
  <si>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</si>
  <si>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</si>
  <si>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</si>
  <si>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</si>
  <si>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</si>
  <si>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</si>
  <si>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</si>
  <si>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</si>
  <si>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</si>
  <si>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</si>
  <si>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</si>
  <si>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</si>
  <si>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</si>
  <si>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</si>
  <si>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</si>
  <si>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</si>
  <si>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</si>
  <si>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</si>
  <si>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</si>
  <si>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</si>
  <si>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</si>
  <si>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Дмитрий</t>
  </si>
  <si>
    <t>как можно раньше, не успеваете- звоните созвон за час!</t>
  </si>
  <si>
    <t>ЗАТЕЯ (бывш. Метакон-МП водоносов)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</si>
  <si>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</si>
  <si>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</si>
  <si>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</si>
  <si>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 ндс созвон обязателен за час !!чтобы кто то был на месте. ЗВОНИТЬ на номер 8-981-860-64-22 Станислав. ОБЯЗАТЕЛЬНО СОЗВОН (на территории никого не будет без звонка заранее)</t>
  </si>
  <si>
    <t>СПб, деревня Новое Девяткино,  ул. Арсенальная д. 2</t>
  </si>
  <si>
    <t>2й подъезд, 8-905-208-91-21</t>
  </si>
  <si>
    <t>11:00-16:00</t>
  </si>
  <si>
    <t>Дмитрий Н.</t>
  </si>
  <si>
    <t>созвон за полчаа, скажут куда разгрузить (2 дома рядом) (.ЧИСТЫЕ БУТЫЛИ! 8-952-380-49-67</t>
  </si>
  <si>
    <t>СПб, пр. Обуховской Обороны, д. 195</t>
  </si>
  <si>
    <t>кв. 444, 8-921-385-80-47</t>
  </si>
  <si>
    <t>10:00-15:00</t>
  </si>
  <si>
    <t>Андрей</t>
  </si>
  <si>
    <t>СОЗВОН ЗА 2 ЧАСА!!</t>
  </si>
  <si>
    <t>Фора-Артекс</t>
  </si>
  <si>
    <t>СПб, Красногвардейский район, улица Дегтярева, 4</t>
  </si>
  <si>
    <t>8-921-938-90-14, 2-й грузовой лифт</t>
  </si>
  <si>
    <t>Тимур</t>
  </si>
  <si>
    <t>ндс .8-921-939-54-91</t>
  </si>
  <si>
    <t>СПб, ул. Кирочная д.4А</t>
  </si>
  <si>
    <t>Управление по вопросам минграции каб 101, 573-37-32</t>
  </si>
  <si>
    <t xml:space="preserve">1 - ЧЕК (всегда)
 </t>
  </si>
  <si>
    <t>с 13 до 14 обед никто не примет. ТУТ НЕСКОЛЬКО КЛИЕНТОВ , В 210 КАБИНЕТ - 573-37-32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</si>
  <si>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</si>
  <si>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</si>
  <si>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</si>
  <si>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</si>
  <si>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</si>
  <si>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НЕРИНГА-СЕРВИС водоносов</t>
  </si>
  <si>
    <t>СПб, ул. Трефолева д. 2Б</t>
  </si>
  <si>
    <t>242-80-36, 8-921-790-79-04, 3-9 армалит</t>
  </si>
  <si>
    <t>10:00-14:00</t>
  </si>
  <si>
    <t>только с ндс. немного переехали (созвон)</t>
  </si>
  <si>
    <t>Клиент №6661</t>
  </si>
  <si>
    <t>Спб, Васильевский остров, Вилькицкий бульвар д. 6</t>
  </si>
  <si>
    <t>кв.753, 8-927-893-18-15</t>
  </si>
  <si>
    <t>Артём</t>
  </si>
  <si>
    <t xml:space="preserve">1 - Помпа СТАНДАРТ
 </t>
  </si>
  <si>
    <t>с помпой</t>
  </si>
  <si>
    <t>водоносов</t>
  </si>
  <si>
    <t>г. Ломоносов, СПб, ул. Александровская д. 45</t>
  </si>
  <si>
    <t>кв.16, 8-952-374-52-11</t>
  </si>
  <si>
    <t>12:00-17:00</t>
  </si>
  <si>
    <t>созвон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</si>
  <si>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</si>
  <si>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</si>
  <si>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</si>
  <si>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</si>
  <si>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</si>
  <si>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</si>
  <si>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</si>
  <si>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</si>
  <si>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перед отгрузкой проверить оплату  с ндс в 1с есть СЧЁТ НА ФИРМУ ДУБРАВА  slv@turf-gsk.ru  СЧЁТ НА ПОЧТУ  попросили только сндс  7802848630, обязательно подписывать доки!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</si>
  <si>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</si>
  <si>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</si>
  <si>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</si>
  <si>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</si>
  <si>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</si>
  <si>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</si>
  <si>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</si>
  <si>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11:00-17:00</t>
  </si>
  <si>
    <t>Клиент №6333</t>
  </si>
  <si>
    <t>СПб, Пискарёвский пр. д. 17</t>
  </si>
  <si>
    <t>к1, 8-905-136-44-27</t>
  </si>
  <si>
    <t>12:00-15:00</t>
  </si>
  <si>
    <t>Клиент 6562</t>
  </si>
  <si>
    <t>СПб, ул. Большая конюшенная д.29</t>
  </si>
  <si>
    <t>кв.7, 8-931-267-06-62</t>
  </si>
  <si>
    <t>13:00-17:00</t>
  </si>
  <si>
    <t>Иван П.</t>
  </si>
  <si>
    <t>СОЗВОН! скажут куда огрузить ,(фактически дом 31)вход с конюшенной рядом с баром. забирать пустые бут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</si>
  <si>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</si>
  <si>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</si>
  <si>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</si>
  <si>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</si>
  <si>
    <t>Клиент№6665</t>
  </si>
  <si>
    <t>СПб, ул. Мебельная д. 19к2</t>
  </si>
  <si>
    <t>салон красоты, 8-996-765-11-64</t>
  </si>
  <si>
    <t>11:00-15:00</t>
  </si>
  <si>
    <t>клиент от Димы М., быть вежливыми!!!  чек всегда, с 11 работают(по возможности до 15 привезти)</t>
  </si>
  <si>
    <t>СПб, ул. Стремянная д. 19</t>
  </si>
  <si>
    <t>к15, 8-911-155-09-87</t>
  </si>
  <si>
    <t>СПб, ул. Михаила Дудина д. 25к2</t>
  </si>
  <si>
    <t>3я парадная, 20й этаж, кв. 661, 8-921-865-34-12</t>
  </si>
  <si>
    <t>если не алё- скиньте смс что едете (20й этаж - со связью бывают проблемы)</t>
  </si>
  <si>
    <t>Водономика</t>
  </si>
  <si>
    <t>СПб, ул. Ильюшина д. 1к1</t>
  </si>
  <si>
    <t>кв. 47, 10й этаж, 9-958-645-45-41 Антон</t>
  </si>
  <si>
    <t>10:00-18:00</t>
  </si>
  <si>
    <t>забрать четыре бутыли отдать 70 рубсозвон заранее! оплатит на карту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</si>
  <si>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</si>
  <si>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</si>
  <si>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</si>
  <si>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</si>
  <si>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Клиент№4461</t>
  </si>
  <si>
    <t>СПб, Песковский пер.</t>
  </si>
  <si>
    <t>АДРЕС 1- СОВЕТСКАЯ Д.2, ИСКРАСОФТ, 8-953-907-74-78</t>
  </si>
  <si>
    <t>ОБЯЗАТЕЛЕН СОЗВОН ЗА 30 МИНУТ МОГУТ ОТЪЕХАТЬ</t>
  </si>
  <si>
    <t>Клиент№5345</t>
  </si>
  <si>
    <t>г. Пушкин, СПб, ул. Ленинградская д. 46</t>
  </si>
  <si>
    <t>кв. 31, 8-921-751-55-77 Валентина Анатолиевна Можар</t>
  </si>
  <si>
    <t>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Ё.ЭТИКЕТКА Ё (в прошлый раз плеску классическую привезли- ругалась). ОПЛАЧЕНО МИТЕ НА КАРТУ 19.05</t>
  </si>
  <si>
    <t>г. Пушкин, Павловское шоссе, д. 25</t>
  </si>
  <si>
    <t>кв. 25, 2ая парадная, домофон не работает, 8-931-952-86-36</t>
  </si>
  <si>
    <t>10:00-16:00</t>
  </si>
  <si>
    <t>оплачивают по 5 бут Поставка №4 (4 из 5 бут), заказывает 19л ДОМОФОН НЕ РАБОТАЕТ. созвон если не успеваете</t>
  </si>
  <si>
    <t>Италком</t>
  </si>
  <si>
    <t>СПб, ул. Писарева д. 6-8</t>
  </si>
  <si>
    <t>мебельный магазин, 8-911-951-66-72, 327-99-38</t>
  </si>
  <si>
    <t>С НДС с 10 работают!</t>
  </si>
  <si>
    <t>Красное Село, СПб</t>
  </si>
  <si>
    <t>СНТ Ветеран, участок 92,  недалеко от ж.д. станции, 8-911-152-96-24</t>
  </si>
  <si>
    <t>СОЗВОН ЗА ЧАС!!!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</si>
  <si>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</si>
  <si>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</si>
  <si>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</si>
  <si>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с 11 работают! если проиедите раньше возмите бутыль с кулера окна командор !! Перещли на безнал Поставка №8(10 из 20), ,подписывать акт с указанием оставшихся бут. договор на ИП</t>
  </si>
  <si>
    <t>г. Пушкин, СПб, ул. Генерала Хазова д. 3</t>
  </si>
  <si>
    <t>кв. 84, 8-911-096-76-49 Дмитрий</t>
  </si>
  <si>
    <t>ВИОНЕТ</t>
  </si>
  <si>
    <t>СПб, ул. Белы Куна, д. 30 литер А</t>
  </si>
  <si>
    <t>офис 101, 703-52-54; 8-911-278-00-06 Евгений</t>
  </si>
  <si>
    <t>только ндс! договор. доп. контакт: Александра 8-921-392-46-67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</si>
  <si>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</si>
  <si>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</si>
  <si>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</si>
  <si>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Клиент №6381</t>
  </si>
  <si>
    <t>СПб, ул Косыгина д. 28</t>
  </si>
  <si>
    <t>к5, кв.256, 8-967-573-47-18</t>
  </si>
  <si>
    <t>без помпы</t>
  </si>
  <si>
    <t>Техоборудование</t>
  </si>
  <si>
    <t>СПб, ул. Предпортовая, д. 6к1</t>
  </si>
  <si>
    <t>склад Сантехники оптом, 322-99-81, 326-68-77 (78)(79)(80)</t>
  </si>
  <si>
    <t>с 10 до 16</t>
  </si>
  <si>
    <t xml:space="preserve">70 - Помпа АКВА
 </t>
  </si>
  <si>
    <t>ОФВ</t>
  </si>
  <si>
    <t>СЗЛК</t>
  </si>
  <si>
    <t>СПб, ул. Заставская д.5</t>
  </si>
  <si>
    <t>к1, 8-921-796-44-80-10</t>
  </si>
  <si>
    <t>1 стартовый пакет без помпы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</si>
  <si>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</si>
  <si>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</si>
  <si>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</si>
  <si>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</si>
  <si>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</si>
  <si>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</si>
  <si>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 НДС созвон с утра для пропуска!!созвон 8-921-398-47-94 объяснит как найти.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</si>
  <si>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</si>
  <si>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</si>
  <si>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</si>
  <si>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</si>
  <si>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4 бут мне на 3-й этаж в квартиру 31, а ещё 1 бут на 2-й этаж в кв. 22. а Всё как на меня.
Скорее всего никого не будет, бутылки будут у дверей. Если что, ключ от домофона спрятан справа от двери.</t>
  </si>
  <si>
    <t>Клиент №6715</t>
  </si>
  <si>
    <t>СПб, ул. Вавиловых д. 8</t>
  </si>
  <si>
    <t>к1, кв.5, 2 этаж, 1 парадная, 8-928-555-97-02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</si>
  <si>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</si>
  <si>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</si>
  <si>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</si>
  <si>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СПб, набережная канала Грибоедова д. 12</t>
  </si>
  <si>
    <t>кв. 22, 8-921-584-54-55 Геннадий Лоскутников</t>
  </si>
  <si>
    <t>ворота 2174В, подъезд 4391В новый адрес. созвон  оплатил на сайте</t>
  </si>
  <si>
    <t>СПб, поселок Металлострой, ул. Полевая д.9 кв.111</t>
  </si>
  <si>
    <t>8-911-118-47-21</t>
  </si>
  <si>
    <t>8-911-751-56-06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</si>
  <si>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</si>
  <si>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</si>
  <si>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</si>
  <si>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В СЛЕКД раз - подписать доки за ремонт кулера от 4.07. как можно раньше.  особое заполнение см. папку.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</si>
  <si>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</si>
  <si>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</si>
  <si>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</si>
  <si>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</si>
  <si>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Ольга Ивановна</t>
  </si>
  <si>
    <t>г. Пушкин, СПб,  Ленинградская ул. д. 89</t>
  </si>
  <si>
    <t>кв 72, 8-921-381-81-32</t>
  </si>
  <si>
    <t>СОЗВОН если не успеваете</t>
  </si>
  <si>
    <t>Клиент №6979</t>
  </si>
  <si>
    <t>СПб, ул. Репищева д.10</t>
  </si>
  <si>
    <t>к2, кв.209, 20 этаж, 8-929-243-23-87</t>
  </si>
  <si>
    <t>19:00-21:00</t>
  </si>
  <si>
    <t>СПб, ул. Набережная реки Фонтанки д.38</t>
  </si>
  <si>
    <t>офис 8, 8-904-556-70-70</t>
  </si>
  <si>
    <t>позвонить- объяснят как найти вход, ЗАБРАТЬ ПУСТЫЕ БУТ , с 14 до 15 обед</t>
  </si>
  <si>
    <t>СПб, ул. Есенина д. 19</t>
  </si>
  <si>
    <t>Деловой центр, 8-905-205-45-45</t>
  </si>
  <si>
    <t>при подъезде позвонить оформят пропуск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</si>
  <si>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</si>
  <si>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</si>
  <si>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</si>
  <si>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</si>
  <si>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</si>
  <si>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</si>
  <si>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10:00-12:00</t>
  </si>
  <si>
    <t>павильоны закрыты, но охрана круглосуточно РЯДОМ с АЗС . ЗАБРАТЬ ТАРУ подписывать акт!   тендер! не путать с другим клиентом!8-981-965-09-09.</t>
  </si>
  <si>
    <t>АлеС-Д</t>
  </si>
  <si>
    <t>г. Пушкин, СПб, Павильон урицкого д. 1</t>
  </si>
  <si>
    <t>Лит М 8-921-999-63-29 , 8-953-378-42-20.</t>
  </si>
  <si>
    <t>схема проезда в папке для Ани. передать доки от прошлой поставки</t>
  </si>
  <si>
    <t>Спб, Стрельна, ул. Львовская, д. 27к2</t>
  </si>
  <si>
    <t>кв. 27, 8-900-646-43-50</t>
  </si>
  <si>
    <t>СОЗВОН за час,</t>
  </si>
  <si>
    <t>Вафли и Вино (ИП НАДОБНИКОВ)</t>
  </si>
  <si>
    <t>СПб, ул. Гороховая, д. 41</t>
  </si>
  <si>
    <t>924-98-20</t>
  </si>
  <si>
    <t>12:00-19:00</t>
  </si>
  <si>
    <t>ЗАБРАТЬ ВСЕ ПУСТЫЕ БУТЫЛИ.</t>
  </si>
  <si>
    <t>Спб, переулок Мучной, д. 2</t>
  </si>
  <si>
    <t>8-950-021-24-13 Дарья</t>
  </si>
  <si>
    <t>ещё один адрес (рядом с Гороховой)</t>
  </si>
  <si>
    <t>Наттас (ИП НАДОБНИКОВ)- водоносов</t>
  </si>
  <si>
    <t>СПб, ул. Восстания, д. 55</t>
  </si>
  <si>
    <t>заведение Vaffel. Норвежские вафли, 924-98-20</t>
  </si>
  <si>
    <t>11:00-19:00</t>
  </si>
  <si>
    <t>не раньше 11!  забрать все пустые бут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</si>
  <si>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</si>
  <si>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</si>
  <si>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</si>
  <si>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</si>
  <si>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с ндс! 8-981-681-26-97 ДАРЬЯ- созвон на этот номер ЗАРАНЕЕ! пятница- короткий день.457-10-00. подписать доки за прошлую поставку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</si>
  <si>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</si>
  <si>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</si>
  <si>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</si>
  <si>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созвон за час!!</t>
  </si>
  <si>
    <t>СПб, Адмиралтейский район, Можайская ул. д. 9</t>
  </si>
  <si>
    <t>помещение 10, 8-951-656-08-77</t>
  </si>
  <si>
    <t>раньше никого не будет  ВСЕГДА БУТЫЛИ с РУЧКОЙ (женский коллектив).забирать пустые бутыли!!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</si>
  <si>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</si>
  <si>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</si>
  <si>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</si>
  <si>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</si>
  <si>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</si>
  <si>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</si>
  <si>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№6285</t>
  </si>
  <si>
    <t>СПб, ул. Валерия Гаврилина д. 15</t>
  </si>
  <si>
    <t>кв. 309, код В1950В, 9-919-147-97-37</t>
  </si>
  <si>
    <t>пакет Стартовый</t>
  </si>
  <si>
    <t>Клиент №6237</t>
  </si>
  <si>
    <t>СПб, ул. Валерия Гаврилина д. 13к1</t>
  </si>
  <si>
    <t>кв. 294, 8-969-717-03-00</t>
  </si>
  <si>
    <t>Пакет Стартовый</t>
  </si>
  <si>
    <t>СПб, 2-я советская д. 4Б</t>
  </si>
  <si>
    <t>Ип Башарина О.В. (безнал), Art Studio Nevsky, офис  431, 8-950-002-29-76</t>
  </si>
  <si>
    <t>вход в центр через 2ю или 3ю советскую
На двери написано Art Studio Nevsky
На Рецепции говорите в офис 431(4 этаж)
Если заходите с 3й Советской- то дверь временно закрыта(вас увидит администратор и откроет дверь)-говорите что вы в офис 431 и проходите прямо -дверь с жёлтым кругом-поднимаетесь по лестнице на 4й этаж-поворачиваете направо и идете вдоль коридора до офиса 431!!!
Если со 2й советской-на рецепш говорите, что вы в 431 офис- и проходите насквозь здания по коридору(коридор за рецепшн), до 2й рецепции-и поворачиваете налево в эту же стеклянную дверь с желтым кругом</t>
  </si>
  <si>
    <t>Клиент №6234</t>
  </si>
  <si>
    <t>СПб, поселок Парголово, ул. Заречная, д. 33</t>
  </si>
  <si>
    <t>кв. 700, 8-904-634-96-66</t>
  </si>
  <si>
    <t>13:00-18:00</t>
  </si>
  <si>
    <t>Клиент №6042</t>
  </si>
  <si>
    <t>до 18, СПб, ул. Валерия Гаврилина д. 13к1 , 2ая парадная, 23 этаж, кв. 704, 8-952-352-44-81,  2бут натур +помпа, к оплате 250р.</t>
  </si>
  <si>
    <t>Клиент №6066</t>
  </si>
  <si>
    <t>4ая парадная, 24й этаж, кв 1100, 8-981-857-80-09</t>
  </si>
  <si>
    <t>Клиент №6090</t>
  </si>
  <si>
    <t>СПБ, Фёдора Абрамова д. 8</t>
  </si>
  <si>
    <t>кв. 391, 8-911-649-24-11, 2 бут</t>
  </si>
  <si>
    <t>Клиент №6114</t>
  </si>
  <si>
    <t>СПб, ул Бабушкина д. 84к1</t>
  </si>
  <si>
    <t>кв 620, 8-965-443-69-23 Артем</t>
  </si>
  <si>
    <t>16:00-19:00</t>
  </si>
  <si>
    <t>ч/л</t>
  </si>
  <si>
    <t>ул. Степана Разина д.9</t>
  </si>
  <si>
    <t>20 в залог по 100р</t>
  </si>
  <si>
    <t>самовывоз</t>
  </si>
  <si>
    <t>Клиент №6111</t>
  </si>
  <si>
    <t>домофон код  В1960В, кв. 324, 8-911-992-45-75</t>
  </si>
  <si>
    <t>17:00-20:00</t>
  </si>
  <si>
    <t>Клиент №6087</t>
  </si>
  <si>
    <t>СПб, ул. Валерия Гаврилина д. 15 строение 1</t>
  </si>
  <si>
    <t>кв. 617, 8-921-785-54-71</t>
  </si>
  <si>
    <t>Клиент №6135</t>
  </si>
  <si>
    <t>СПб, Толубеевский проезд д. 26к1, строение1</t>
  </si>
  <si>
    <t>кв. 292, 8-981-893-77-36</t>
  </si>
  <si>
    <t>18:00-21:00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</si>
</sst>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5" sqref="C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93347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7</v>
      </c>
      <c r="M6" s="49"/>
      <c r="N6" s="49" t="str">
        <f>SUM(I6:M6)</f>
        <v>0</v>
      </c>
      <c r="O6" s="50"/>
      <c r="P6" s="49">
        <v>1190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1963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/>
      <c r="L7" s="56">
        <v>12</v>
      </c>
      <c r="M7" s="56"/>
      <c r="N7" s="56" t="str">
        <f>SUM(I7:M7)</f>
        <v>0</v>
      </c>
      <c r="O7" s="57"/>
      <c r="P7" s="56"/>
      <c r="Q7" s="56">
        <v>1680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4365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2217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1113</v>
      </c>
      <c r="D10" s="52" t="s">
        <v>51</v>
      </c>
      <c r="E10" s="52" t="s">
        <v>52</v>
      </c>
      <c r="F10" s="54" t="s">
        <v>47</v>
      </c>
      <c r="G10" s="52" t="s">
        <v>53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2070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94858</v>
      </c>
      <c r="D11" s="46" t="s">
        <v>55</v>
      </c>
      <c r="E11" s="46" t="s">
        <v>56</v>
      </c>
      <c r="F11" s="38" t="s">
        <v>32</v>
      </c>
      <c r="G11" s="46" t="s">
        <v>53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1951</v>
      </c>
      <c r="D12" s="46" t="s">
        <v>60</v>
      </c>
      <c r="E12" s="46" t="s">
        <v>61</v>
      </c>
      <c r="F12" s="38" t="s">
        <v>62</v>
      </c>
      <c r="G12" s="46" t="s">
        <v>33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92023</v>
      </c>
      <c r="D13" s="52" t="s">
        <v>65</v>
      </c>
      <c r="E13" s="52" t="s">
        <v>66</v>
      </c>
      <c r="F13" s="54" t="s">
        <v>67</v>
      </c>
      <c r="G13" s="52" t="s">
        <v>48</v>
      </c>
      <c r="H13" s="55"/>
      <c r="I13" s="56"/>
      <c r="J13" s="56"/>
      <c r="K13" s="56"/>
      <c r="L13" s="56">
        <v>9</v>
      </c>
      <c r="M13" s="56"/>
      <c r="N13" s="56" t="str">
        <f>SUM(I13:M13)</f>
        <v>0</v>
      </c>
      <c r="O13" s="57"/>
      <c r="P13" s="56"/>
      <c r="Q13" s="56">
        <v>1305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8">
        <v>6661</v>
      </c>
      <c r="D14" s="46" t="s">
        <v>70</v>
      </c>
      <c r="E14" s="46" t="s">
        <v>71</v>
      </c>
      <c r="F14" s="38" t="s">
        <v>32</v>
      </c>
      <c r="G14" s="46" t="s">
        <v>72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250</v>
      </c>
      <c r="Q14" s="49"/>
      <c r="R14" s="49"/>
      <c r="S14" s="38" t="s">
        <v>73</v>
      </c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8">
        <v>4871</v>
      </c>
      <c r="D15" s="46" t="s">
        <v>76</v>
      </c>
      <c r="E15" s="46" t="s">
        <v>77</v>
      </c>
      <c r="F15" s="38" t="s">
        <v>78</v>
      </c>
      <c r="G15" s="46" t="s">
        <v>33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585</v>
      </c>
      <c r="Q15" s="49"/>
      <c r="R15" s="49">
        <v>30</v>
      </c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9">
        <v>60089</v>
      </c>
      <c r="D16" s="52" t="s">
        <v>81</v>
      </c>
      <c r="E16" s="52" t="s">
        <v>82</v>
      </c>
      <c r="F16" s="54" t="s">
        <v>83</v>
      </c>
      <c r="G16" s="52" t="s">
        <v>33</v>
      </c>
      <c r="H16" s="55"/>
      <c r="I16" s="56"/>
      <c r="J16" s="56"/>
      <c r="K16" s="56"/>
      <c r="L16" s="56">
        <v>16</v>
      </c>
      <c r="M16" s="56"/>
      <c r="N16" s="56" t="str">
        <f>SUM(I16:M16)</f>
        <v>0</v>
      </c>
      <c r="O16" s="57"/>
      <c r="P16" s="56"/>
      <c r="Q16" s="56">
        <v>1760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93062</v>
      </c>
      <c r="D17" s="52" t="s">
        <v>86</v>
      </c>
      <c r="E17" s="52" t="s">
        <v>87</v>
      </c>
      <c r="F17" s="54" t="s">
        <v>78</v>
      </c>
      <c r="G17" s="52" t="s">
        <v>53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875</v>
      </c>
      <c r="R17" s="56">
        <v>25</v>
      </c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2517</v>
      </c>
      <c r="D18" s="52" t="s">
        <v>90</v>
      </c>
      <c r="E18" s="52" t="s">
        <v>91</v>
      </c>
      <c r="F18" s="54" t="s">
        <v>47</v>
      </c>
      <c r="G18" s="52" t="s">
        <v>72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1350</v>
      </c>
      <c r="R18" s="56">
        <v>50</v>
      </c>
      <c r="S18" s="54"/>
      <c r="T18" s="54" t="s">
        <v>92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93186</v>
      </c>
      <c r="D19" s="52" t="s">
        <v>94</v>
      </c>
      <c r="E19" s="52" t="s">
        <v>95</v>
      </c>
      <c r="F19" s="54" t="s">
        <v>96</v>
      </c>
      <c r="G19" s="52" t="s">
        <v>72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850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58">
        <v>6333</v>
      </c>
      <c r="D20" s="46" t="s">
        <v>98</v>
      </c>
      <c r="E20" s="46" t="s">
        <v>99</v>
      </c>
      <c r="F20" s="38" t="s">
        <v>100</v>
      </c>
      <c r="G20" s="46" t="s">
        <v>53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200</v>
      </c>
      <c r="Q20" s="49"/>
      <c r="R20" s="49"/>
      <c r="S20" s="38" t="s">
        <v>73</v>
      </c>
      <c r="T20" s="38" t="s">
        <v>74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58">
        <v>6562</v>
      </c>
      <c r="D21" s="46" t="s">
        <v>102</v>
      </c>
      <c r="E21" s="46" t="s">
        <v>103</v>
      </c>
      <c r="F21" s="38" t="s">
        <v>104</v>
      </c>
      <c r="G21" s="46" t="s">
        <v>105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720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58">
        <v>6684</v>
      </c>
      <c r="D22" s="46" t="s">
        <v>108</v>
      </c>
      <c r="E22" s="46" t="s">
        <v>109</v>
      </c>
      <c r="F22" s="38" t="s">
        <v>100</v>
      </c>
      <c r="G22" s="46" t="s">
        <v>33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6665</v>
      </c>
      <c r="D23" s="46" t="s">
        <v>112</v>
      </c>
      <c r="E23" s="46" t="s">
        <v>113</v>
      </c>
      <c r="F23" s="38" t="s">
        <v>114</v>
      </c>
      <c r="G23" s="46" t="s">
        <v>72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480</v>
      </c>
      <c r="Q23" s="49"/>
      <c r="R23" s="49"/>
      <c r="S23" s="38" t="s">
        <v>57</v>
      </c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58">
        <v>4394</v>
      </c>
      <c r="D24" s="46" t="s">
        <v>116</v>
      </c>
      <c r="E24" s="46" t="s">
        <v>117</v>
      </c>
      <c r="F24" s="38" t="s">
        <v>47</v>
      </c>
      <c r="G24" s="46" t="s">
        <v>105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4323</v>
      </c>
      <c r="D25" s="46" t="s">
        <v>118</v>
      </c>
      <c r="E25" s="46" t="s">
        <v>119</v>
      </c>
      <c r="F25" s="38" t="s">
        <v>100</v>
      </c>
      <c r="G25" s="46" t="s">
        <v>43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1020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121</v>
      </c>
      <c r="C26" s="58">
        <v>60195</v>
      </c>
      <c r="D26" s="46" t="s">
        <v>122</v>
      </c>
      <c r="E26" s="46" t="s">
        <v>123</v>
      </c>
      <c r="F26" s="38" t="s">
        <v>124</v>
      </c>
      <c r="G26" s="46" t="s">
        <v>72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-70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47">
        <v>4450</v>
      </c>
      <c r="D27" s="46" t="s">
        <v>127</v>
      </c>
      <c r="E27" s="46" t="s">
        <v>128</v>
      </c>
      <c r="F27" s="38" t="s">
        <v>47</v>
      </c>
      <c r="G27" s="46" t="s">
        <v>33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130</v>
      </c>
      <c r="C28" s="47">
        <v>4414</v>
      </c>
      <c r="D28" s="46" t="s">
        <v>131</v>
      </c>
      <c r="E28" s="46" t="s">
        <v>132</v>
      </c>
      <c r="F28" s="38" t="s">
        <v>67</v>
      </c>
      <c r="G28" s="46" t="s">
        <v>105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920</v>
      </c>
      <c r="Q28" s="49"/>
      <c r="R28" s="49"/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134</v>
      </c>
      <c r="C29" s="47">
        <v>5345</v>
      </c>
      <c r="D29" s="46" t="s">
        <v>135</v>
      </c>
      <c r="E29" s="46" t="s">
        <v>136</v>
      </c>
      <c r="F29" s="38" t="s">
        <v>47</v>
      </c>
      <c r="G29" s="46" t="s">
        <v>48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2981</v>
      </c>
      <c r="D30" s="46" t="s">
        <v>138</v>
      </c>
      <c r="E30" s="46" t="s">
        <v>139</v>
      </c>
      <c r="F30" s="38" t="s">
        <v>140</v>
      </c>
      <c r="G30" s="46" t="s">
        <v>48</v>
      </c>
      <c r="H30" s="48"/>
      <c r="I30" s="49"/>
      <c r="J30" s="49"/>
      <c r="K30" s="49"/>
      <c r="L30" s="49">
        <v>1</v>
      </c>
      <c r="M30" s="49"/>
      <c r="N30" s="49" t="str">
        <f>SUM(I30:M30)</f>
        <v>0</v>
      </c>
      <c r="O30" s="50"/>
      <c r="P30" s="49"/>
      <c r="Q30" s="49">
        <v>0</v>
      </c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142</v>
      </c>
      <c r="C31" s="53">
        <v>1074</v>
      </c>
      <c r="D31" s="52" t="s">
        <v>143</v>
      </c>
      <c r="E31" s="52" t="s">
        <v>144</v>
      </c>
      <c r="F31" s="54" t="s">
        <v>47</v>
      </c>
      <c r="G31" s="52" t="s">
        <v>105</v>
      </c>
      <c r="H31" s="55"/>
      <c r="I31" s="56"/>
      <c r="J31" s="56"/>
      <c r="K31" s="56"/>
      <c r="L31" s="56">
        <v>5</v>
      </c>
      <c r="M31" s="56"/>
      <c r="N31" s="56" t="str">
        <f>SUM(I31:M31)</f>
        <v>0</v>
      </c>
      <c r="O31" s="57"/>
      <c r="P31" s="56"/>
      <c r="Q31" s="56">
        <v>900</v>
      </c>
      <c r="R31" s="56"/>
      <c r="S31" s="54"/>
      <c r="T31" s="54" t="s">
        <v>145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92271</v>
      </c>
      <c r="D32" s="46" t="s">
        <v>146</v>
      </c>
      <c r="E32" s="46" t="s">
        <v>147</v>
      </c>
      <c r="F32" s="38" t="s">
        <v>67</v>
      </c>
      <c r="G32" s="46" t="s">
        <v>33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1400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149</v>
      </c>
      <c r="C33" s="53">
        <v>4537</v>
      </c>
      <c r="D33" s="52" t="s">
        <v>150</v>
      </c>
      <c r="E33" s="52" t="s">
        <v>151</v>
      </c>
      <c r="F33" s="54" t="s">
        <v>114</v>
      </c>
      <c r="G33" s="52" t="s">
        <v>48</v>
      </c>
      <c r="H33" s="55"/>
      <c r="I33" s="56"/>
      <c r="J33" s="56"/>
      <c r="K33" s="56">
        <v>1</v>
      </c>
      <c r="L33" s="56"/>
      <c r="M33" s="56"/>
      <c r="N33" s="56" t="str">
        <f>SUM(I33:M33)</f>
        <v>0</v>
      </c>
      <c r="O33" s="57"/>
      <c r="P33" s="56"/>
      <c r="Q33" s="56">
        <v>230</v>
      </c>
      <c r="R33" s="56"/>
      <c r="S33" s="54"/>
      <c r="T33" s="54" t="s">
        <v>152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93800</v>
      </c>
      <c r="D34" s="46" t="s">
        <v>153</v>
      </c>
      <c r="E34" s="46" t="s">
        <v>154</v>
      </c>
      <c r="F34" s="38" t="s">
        <v>47</v>
      </c>
      <c r="G34" s="46" t="s">
        <v>48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155</v>
      </c>
      <c r="C35" s="59">
        <v>60171</v>
      </c>
      <c r="D35" s="52" t="s">
        <v>156</v>
      </c>
      <c r="E35" s="52" t="s">
        <v>157</v>
      </c>
      <c r="F35" s="54" t="s">
        <v>124</v>
      </c>
      <c r="G35" s="52" t="s">
        <v>48</v>
      </c>
      <c r="H35" s="55"/>
      <c r="I35" s="56"/>
      <c r="J35" s="56"/>
      <c r="K35" s="56"/>
      <c r="L35" s="56">
        <v>10</v>
      </c>
      <c r="M35" s="56"/>
      <c r="N35" s="56" t="str">
        <f>SUM(I35:M35)</f>
        <v>0</v>
      </c>
      <c r="O35" s="57"/>
      <c r="P35" s="56"/>
      <c r="Q35" s="56">
        <v>1100</v>
      </c>
      <c r="R35" s="56"/>
      <c r="S35" s="54"/>
      <c r="T35" s="54" t="s">
        <v>158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3068</v>
      </c>
      <c r="D36" s="46" t="s">
        <v>159</v>
      </c>
      <c r="E36" s="46" t="s">
        <v>160</v>
      </c>
      <c r="F36" s="38" t="s">
        <v>140</v>
      </c>
      <c r="G36" s="46" t="s">
        <v>53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1450</v>
      </c>
      <c r="Q36" s="49"/>
      <c r="R36" s="49">
        <v>50</v>
      </c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58">
        <v>6381</v>
      </c>
      <c r="D37" s="46" t="s">
        <v>163</v>
      </c>
      <c r="E37" s="46" t="s">
        <v>164</v>
      </c>
      <c r="F37" s="38" t="s">
        <v>67</v>
      </c>
      <c r="G37" s="46" t="s">
        <v>53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100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166</v>
      </c>
      <c r="C38" s="53">
        <v>50017</v>
      </c>
      <c r="D38" s="52" t="s">
        <v>167</v>
      </c>
      <c r="E38" s="52" t="s">
        <v>168</v>
      </c>
      <c r="F38" s="54" t="s">
        <v>169</v>
      </c>
      <c r="G38" s="52" t="s">
        <v>48</v>
      </c>
      <c r="H38" s="55"/>
      <c r="I38" s="56"/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0</v>
      </c>
      <c r="R38" s="56"/>
      <c r="S38" s="54" t="s">
        <v>170</v>
      </c>
      <c r="T38" s="54" t="s">
        <v>171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172</v>
      </c>
      <c r="C39" s="59">
        <v>6309</v>
      </c>
      <c r="D39" s="52" t="s">
        <v>173</v>
      </c>
      <c r="E39" s="52" t="s">
        <v>174</v>
      </c>
      <c r="F39" s="54" t="s">
        <v>47</v>
      </c>
      <c r="G39" s="52" t="s">
        <v>105</v>
      </c>
      <c r="H39" s="55"/>
      <c r="I39" s="56"/>
      <c r="J39" s="56"/>
      <c r="K39" s="56"/>
      <c r="L39" s="56">
        <v>4</v>
      </c>
      <c r="M39" s="56"/>
      <c r="N39" s="56" t="str">
        <f>SUM(I39:M39)</f>
        <v>0</v>
      </c>
      <c r="O39" s="57"/>
      <c r="P39" s="56"/>
      <c r="Q39" s="56">
        <v>460</v>
      </c>
      <c r="R39" s="56"/>
      <c r="S39" s="54"/>
      <c r="T39" s="54" t="s">
        <v>175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47">
        <v>3619</v>
      </c>
      <c r="D40" s="46" t="s">
        <v>176</v>
      </c>
      <c r="E40" s="46" t="s">
        <v>177</v>
      </c>
      <c r="F40" s="38" t="s">
        <v>32</v>
      </c>
      <c r="G40" s="46" t="s">
        <v>53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179</v>
      </c>
      <c r="C41" s="53">
        <v>92175</v>
      </c>
      <c r="D41" s="52" t="s">
        <v>180</v>
      </c>
      <c r="E41" s="52" t="s">
        <v>181</v>
      </c>
      <c r="F41" s="54" t="s">
        <v>47</v>
      </c>
      <c r="G41" s="52" t="s">
        <v>48</v>
      </c>
      <c r="H41" s="55"/>
      <c r="I41" s="56"/>
      <c r="J41" s="56"/>
      <c r="K41" s="56"/>
      <c r="L41" s="56">
        <v>20</v>
      </c>
      <c r="M41" s="56"/>
      <c r="N41" s="56" t="str">
        <f>SUM(I41:M41)</f>
        <v>0</v>
      </c>
      <c r="O41" s="57"/>
      <c r="P41" s="56"/>
      <c r="Q41" s="56">
        <v>2600</v>
      </c>
      <c r="R41" s="56"/>
      <c r="S41" s="54"/>
      <c r="T41" s="54" t="s">
        <v>182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183</v>
      </c>
      <c r="C42" s="47">
        <v>8888</v>
      </c>
      <c r="D42" s="46" t="s">
        <v>184</v>
      </c>
      <c r="E42" s="46" t="s">
        <v>185</v>
      </c>
      <c r="F42" s="38" t="s">
        <v>186</v>
      </c>
      <c r="G42" s="46" t="s">
        <v>72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600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188</v>
      </c>
      <c r="C43" s="58">
        <v>6715</v>
      </c>
      <c r="D43" s="61" t="s">
        <v>189</v>
      </c>
      <c r="E43" s="61" t="s">
        <v>190</v>
      </c>
      <c r="F43" s="62" t="s">
        <v>100</v>
      </c>
      <c r="G43" s="61" t="s">
        <v>43</v>
      </c>
      <c r="H43" s="63"/>
      <c r="I43" s="64"/>
      <c r="J43" s="64"/>
      <c r="K43" s="64"/>
      <c r="L43" s="64">
        <v>2</v>
      </c>
      <c r="M43" s="64"/>
      <c r="N43" s="64" t="str">
        <f>SUM(I43:M43)</f>
        <v>0</v>
      </c>
      <c r="O43" s="65"/>
      <c r="P43" s="64">
        <v>100</v>
      </c>
      <c r="Q43" s="64"/>
      <c r="R43" s="64"/>
      <c r="S43" s="62"/>
      <c r="T43" s="62" t="s">
        <v>165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29</v>
      </c>
      <c r="C44" s="58">
        <v>94235</v>
      </c>
      <c r="D44" s="46" t="s">
        <v>191</v>
      </c>
      <c r="E44" s="46" t="s">
        <v>192</v>
      </c>
      <c r="F44" s="38" t="s">
        <v>32</v>
      </c>
      <c r="G44" s="46" t="s">
        <v>48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600</v>
      </c>
      <c r="Q44" s="49"/>
      <c r="R44" s="49">
        <v>45</v>
      </c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29</v>
      </c>
      <c r="C45" s="47">
        <v>2308</v>
      </c>
      <c r="D45" s="46" t="s">
        <v>194</v>
      </c>
      <c r="E45" s="46" t="s">
        <v>195</v>
      </c>
      <c r="F45" s="38" t="s">
        <v>47</v>
      </c>
      <c r="G45" s="46" t="s">
        <v>105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196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75</v>
      </c>
      <c r="C46" s="58">
        <v>4589</v>
      </c>
      <c r="D46" s="46" t="s">
        <v>197</v>
      </c>
      <c r="E46" s="46" t="s">
        <v>198</v>
      </c>
      <c r="F46" s="38" t="s">
        <v>47</v>
      </c>
      <c r="G46" s="46" t="s">
        <v>48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199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200</v>
      </c>
      <c r="C47" s="53">
        <v>5714</v>
      </c>
      <c r="D47" s="52" t="s">
        <v>201</v>
      </c>
      <c r="E47" s="52" t="s">
        <v>202</v>
      </c>
      <c r="F47" s="54" t="s">
        <v>140</v>
      </c>
      <c r="G47" s="52" t="s">
        <v>33</v>
      </c>
      <c r="H47" s="55"/>
      <c r="I47" s="56"/>
      <c r="J47" s="56"/>
      <c r="K47" s="56">
        <v>25</v>
      </c>
      <c r="L47" s="56"/>
      <c r="M47" s="56"/>
      <c r="N47" s="56" t="str">
        <f>SUM(I47:M47)</f>
        <v>0</v>
      </c>
      <c r="O47" s="57"/>
      <c r="P47" s="56"/>
      <c r="Q47" s="56">
        <v>2625</v>
      </c>
      <c r="R47" s="56"/>
      <c r="S47" s="54"/>
      <c r="T47" s="54" t="s">
        <v>203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204</v>
      </c>
      <c r="C48" s="53">
        <v>94738</v>
      </c>
      <c r="D48" s="52" t="s">
        <v>205</v>
      </c>
      <c r="E48" s="52" t="s">
        <v>206</v>
      </c>
      <c r="F48" s="54" t="s">
        <v>32</v>
      </c>
      <c r="G48" s="52" t="s">
        <v>72</v>
      </c>
      <c r="H48" s="55"/>
      <c r="I48" s="56"/>
      <c r="J48" s="56"/>
      <c r="K48" s="56"/>
      <c r="L48" s="56">
        <v>20</v>
      </c>
      <c r="M48" s="56"/>
      <c r="N48" s="56" t="str">
        <f>SUM(I48:M48)</f>
        <v>0</v>
      </c>
      <c r="O48" s="57"/>
      <c r="P48" s="56"/>
      <c r="Q48" s="56">
        <v>2800</v>
      </c>
      <c r="R48" s="56"/>
      <c r="S48" s="54"/>
      <c r="T48" s="54" t="s">
        <v>207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208</v>
      </c>
      <c r="C49" s="47">
        <v>2200</v>
      </c>
      <c r="D49" s="46" t="s">
        <v>209</v>
      </c>
      <c r="E49" s="46" t="s">
        <v>210</v>
      </c>
      <c r="F49" s="38" t="s">
        <v>67</v>
      </c>
      <c r="G49" s="46" t="s">
        <v>48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400</v>
      </c>
      <c r="Q49" s="49"/>
      <c r="R49" s="49"/>
      <c r="S49" s="38"/>
      <c r="T49" s="38" t="s">
        <v>211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212</v>
      </c>
      <c r="C50" s="58">
        <v>6979</v>
      </c>
      <c r="D50" s="46" t="s">
        <v>213</v>
      </c>
      <c r="E50" s="46" t="s">
        <v>214</v>
      </c>
      <c r="F50" s="38" t="s">
        <v>215</v>
      </c>
      <c r="G50" s="46" t="s">
        <v>72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100</v>
      </c>
      <c r="Q50" s="49"/>
      <c r="R50" s="49"/>
      <c r="S50" s="38"/>
      <c r="T50" s="38" t="s">
        <v>165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29</v>
      </c>
      <c r="C51" s="47">
        <v>2726</v>
      </c>
      <c r="D51" s="46" t="s">
        <v>216</v>
      </c>
      <c r="E51" s="46" t="s">
        <v>217</v>
      </c>
      <c r="F51" s="38" t="s">
        <v>32</v>
      </c>
      <c r="G51" s="46" t="s">
        <v>53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121</v>
      </c>
      <c r="C52" s="58">
        <v>60182</v>
      </c>
      <c r="D52" s="46" t="s">
        <v>219</v>
      </c>
      <c r="E52" s="46" t="s">
        <v>220</v>
      </c>
      <c r="F52" s="38" t="s">
        <v>83</v>
      </c>
      <c r="G52" s="46" t="s">
        <v>43</v>
      </c>
      <c r="H52" s="48"/>
      <c r="I52" s="49"/>
      <c r="J52" s="49"/>
      <c r="K52" s="49"/>
      <c r="L52" s="49">
        <v>10</v>
      </c>
      <c r="M52" s="49"/>
      <c r="N52" s="49" t="str">
        <f>SUM(I52:M52)</f>
        <v>0</v>
      </c>
      <c r="O52" s="50"/>
      <c r="P52" s="49">
        <v>1100</v>
      </c>
      <c r="Q52" s="49"/>
      <c r="R52" s="49"/>
      <c r="S52" s="38"/>
      <c r="T52" s="38" t="s">
        <v>221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29</v>
      </c>
      <c r="C53" s="47">
        <v>2896</v>
      </c>
      <c r="D53" s="46" t="s">
        <v>222</v>
      </c>
      <c r="E53" s="46" t="s">
        <v>223</v>
      </c>
      <c r="F53" s="38" t="s">
        <v>96</v>
      </c>
      <c r="G53" s="46" t="s">
        <v>33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360</v>
      </c>
      <c r="Q53" s="49"/>
      <c r="R53" s="49"/>
      <c r="S53" s="38"/>
      <c r="T53" s="38" t="s">
        <v>224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225</v>
      </c>
      <c r="C54" s="53">
        <v>500051</v>
      </c>
      <c r="D54" s="52" t="s">
        <v>226</v>
      </c>
      <c r="E54" s="52" t="s">
        <v>227</v>
      </c>
      <c r="F54" s="54" t="s">
        <v>228</v>
      </c>
      <c r="G54" s="52" t="s">
        <v>72</v>
      </c>
      <c r="H54" s="55"/>
      <c r="I54" s="56">
        <v>2</v>
      </c>
      <c r="J54" s="56"/>
      <c r="K54" s="56"/>
      <c r="L54" s="56"/>
      <c r="M54" s="56"/>
      <c r="N54" s="56" t="str">
        <f>SUM(I54:M54)</f>
        <v>0</v>
      </c>
      <c r="O54" s="57"/>
      <c r="P54" s="56"/>
      <c r="Q54" s="56">
        <v>208</v>
      </c>
      <c r="R54" s="56"/>
      <c r="S54" s="54"/>
      <c r="T54" s="54" t="s">
        <v>229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230</v>
      </c>
      <c r="C55" s="59">
        <v>94211</v>
      </c>
      <c r="D55" s="52" t="s">
        <v>231</v>
      </c>
      <c r="E55" s="52" t="s">
        <v>232</v>
      </c>
      <c r="F55" s="54" t="s">
        <v>47</v>
      </c>
      <c r="G55" s="52" t="s">
        <v>48</v>
      </c>
      <c r="H55" s="55"/>
      <c r="I55" s="56"/>
      <c r="J55" s="56"/>
      <c r="K55" s="56"/>
      <c r="L55" s="56">
        <v>10</v>
      </c>
      <c r="M55" s="56"/>
      <c r="N55" s="56" t="str">
        <f>SUM(I55:M55)</f>
        <v>0</v>
      </c>
      <c r="O55" s="57"/>
      <c r="P55" s="56"/>
      <c r="Q55" s="56">
        <v>1400</v>
      </c>
      <c r="R55" s="56"/>
      <c r="S55" s="54"/>
      <c r="T55" s="54" t="s">
        <v>233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58">
        <v>94356</v>
      </c>
      <c r="D56" s="46" t="s">
        <v>234</v>
      </c>
      <c r="E56" s="46" t="s">
        <v>235</v>
      </c>
      <c r="F56" s="38" t="s">
        <v>47</v>
      </c>
      <c r="G56" s="46" t="s">
        <v>33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1020</v>
      </c>
      <c r="Q56" s="49"/>
      <c r="R56" s="49"/>
      <c r="S56" s="38"/>
      <c r="T56" s="38" t="s">
        <v>236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237</v>
      </c>
      <c r="C57" s="53">
        <v>3633</v>
      </c>
      <c r="D57" s="52" t="s">
        <v>238</v>
      </c>
      <c r="E57" s="52" t="s">
        <v>239</v>
      </c>
      <c r="F57" s="54" t="s">
        <v>240</v>
      </c>
      <c r="G57" s="52" t="s">
        <v>105</v>
      </c>
      <c r="H57" s="55"/>
      <c r="I57" s="56"/>
      <c r="J57" s="56"/>
      <c r="K57" s="56"/>
      <c r="L57" s="56">
        <v>6</v>
      </c>
      <c r="M57" s="56"/>
      <c r="N57" s="56" t="str">
        <f>SUM(I57:M57)</f>
        <v>0</v>
      </c>
      <c r="O57" s="57"/>
      <c r="P57" s="56"/>
      <c r="Q57" s="56">
        <v>1020</v>
      </c>
      <c r="R57" s="56"/>
      <c r="S57" s="54"/>
      <c r="T57" s="54" t="s">
        <v>241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237</v>
      </c>
      <c r="C58" s="53">
        <v>3633</v>
      </c>
      <c r="D58" s="52" t="s">
        <v>242</v>
      </c>
      <c r="E58" s="52" t="s">
        <v>243</v>
      </c>
      <c r="F58" s="54" t="s">
        <v>240</v>
      </c>
      <c r="G58" s="52" t="s">
        <v>105</v>
      </c>
      <c r="H58" s="55"/>
      <c r="I58" s="56"/>
      <c r="J58" s="56"/>
      <c r="K58" s="56"/>
      <c r="L58" s="56">
        <v>6</v>
      </c>
      <c r="M58" s="56"/>
      <c r="N58" s="56" t="str">
        <f>SUM(I58:M58)</f>
        <v>0</v>
      </c>
      <c r="O58" s="57"/>
      <c r="P58" s="56"/>
      <c r="Q58" s="56">
        <v>1020</v>
      </c>
      <c r="R58" s="56"/>
      <c r="S58" s="54"/>
      <c r="T58" s="54" t="s">
        <v>244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245</v>
      </c>
      <c r="C59" s="53">
        <v>3703</v>
      </c>
      <c r="D59" s="52" t="s">
        <v>246</v>
      </c>
      <c r="E59" s="52" t="s">
        <v>247</v>
      </c>
      <c r="F59" s="54" t="s">
        <v>248</v>
      </c>
      <c r="G59" s="52" t="s">
        <v>105</v>
      </c>
      <c r="H59" s="55"/>
      <c r="I59" s="56"/>
      <c r="J59" s="56"/>
      <c r="K59" s="56"/>
      <c r="L59" s="56">
        <v>8</v>
      </c>
      <c r="M59" s="56"/>
      <c r="N59" s="56" t="str">
        <f>SUM(I59:M59)</f>
        <v>0</v>
      </c>
      <c r="O59" s="57"/>
      <c r="P59" s="56"/>
      <c r="Q59" s="56">
        <v>1240</v>
      </c>
      <c r="R59" s="56"/>
      <c r="S59" s="54"/>
      <c r="T59" s="54" t="s">
        <v>249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6">
        <v>55</v>
      </c>
      <c r="B60" s="67" t="s">
        <v>250</v>
      </c>
      <c r="C60" s="68">
        <v>5585</v>
      </c>
      <c r="D60" s="67" t="s">
        <v>251</v>
      </c>
      <c r="E60" s="67" t="s">
        <v>252</v>
      </c>
      <c r="F60" s="69" t="s">
        <v>253</v>
      </c>
      <c r="G60" s="67" t="s">
        <v>33</v>
      </c>
      <c r="H60" s="70"/>
      <c r="I60" s="71"/>
      <c r="J60" s="71"/>
      <c r="K60" s="71">
        <v>20</v>
      </c>
      <c r="L60" s="71"/>
      <c r="M60" s="71"/>
      <c r="N60" s="71" t="str">
        <f>SUM(I60:M60)</f>
        <v>0</v>
      </c>
      <c r="O60" s="72"/>
      <c r="P60" s="71"/>
      <c r="Q60" s="71">
        <v>2000</v>
      </c>
      <c r="R60" s="71"/>
      <c r="S60" s="69"/>
      <c r="T60" s="69" t="s">
        <v>254</v>
      </c>
      <c r="U60" s="69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255</v>
      </c>
      <c r="C61" s="58">
        <v>6913</v>
      </c>
      <c r="D61" s="46" t="s">
        <v>256</v>
      </c>
      <c r="E61" s="46" t="s">
        <v>257</v>
      </c>
      <c r="F61" s="38" t="s">
        <v>140</v>
      </c>
      <c r="G61" s="46" t="s">
        <v>43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720</v>
      </c>
      <c r="Q61" s="49"/>
      <c r="R61" s="49"/>
      <c r="S61" s="38"/>
      <c r="T61" s="38" t="s">
        <v>258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29</v>
      </c>
      <c r="C62" s="47">
        <v>3651</v>
      </c>
      <c r="D62" s="46" t="s">
        <v>259</v>
      </c>
      <c r="E62" s="46" t="s">
        <v>260</v>
      </c>
      <c r="F62" s="38" t="s">
        <v>47</v>
      </c>
      <c r="G62" s="46" t="s">
        <v>105</v>
      </c>
      <c r="H62" s="48"/>
      <c r="I62" s="49"/>
      <c r="J62" s="49"/>
      <c r="K62" s="49"/>
      <c r="L62" s="49">
        <v>5</v>
      </c>
      <c r="M62" s="49"/>
      <c r="N62" s="49" t="str">
        <f>SUM(I62:M62)</f>
        <v>0</v>
      </c>
      <c r="O62" s="50"/>
      <c r="P62" s="49">
        <v>850</v>
      </c>
      <c r="Q62" s="49"/>
      <c r="R62" s="49"/>
      <c r="S62" s="38"/>
      <c r="T62" s="38" t="s">
        <v>261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262</v>
      </c>
      <c r="C63" s="53">
        <v>5178</v>
      </c>
      <c r="D63" s="52" t="s">
        <v>263</v>
      </c>
      <c r="E63" s="52" t="s">
        <v>264</v>
      </c>
      <c r="F63" s="54" t="s">
        <v>265</v>
      </c>
      <c r="G63" s="52" t="s">
        <v>266</v>
      </c>
      <c r="H63" s="55"/>
      <c r="I63" s="56"/>
      <c r="J63" s="56"/>
      <c r="K63" s="56">
        <v>98</v>
      </c>
      <c r="L63" s="56"/>
      <c r="M63" s="56"/>
      <c r="N63" s="56" t="str">
        <f>SUM(I63:M63)</f>
        <v>0</v>
      </c>
      <c r="O63" s="57">
        <v>87</v>
      </c>
      <c r="P63" s="56"/>
      <c r="Q63" s="56">
        <v>4900</v>
      </c>
      <c r="R63" s="56"/>
      <c r="S63" s="54"/>
      <c r="T63" s="54" t="s">
        <v>267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58">
        <v>6285</v>
      </c>
      <c r="D64" s="46" t="s">
        <v>269</v>
      </c>
      <c r="E64" s="46" t="s">
        <v>270</v>
      </c>
      <c r="F64" s="38" t="s">
        <v>104</v>
      </c>
      <c r="G64" s="46" t="s">
        <v>43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250</v>
      </c>
      <c r="Q64" s="49"/>
      <c r="R64" s="49"/>
      <c r="S64" s="38" t="s">
        <v>73</v>
      </c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272</v>
      </c>
      <c r="C65" s="58">
        <v>6237</v>
      </c>
      <c r="D65" s="46" t="s">
        <v>273</v>
      </c>
      <c r="E65" s="46" t="s">
        <v>274</v>
      </c>
      <c r="F65" s="38" t="s">
        <v>104</v>
      </c>
      <c r="G65" s="46" t="s">
        <v>43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250</v>
      </c>
      <c r="Q65" s="49"/>
      <c r="R65" s="49"/>
      <c r="S65" s="38" t="s">
        <v>73</v>
      </c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</v>
      </c>
      <c r="C66" s="47">
        <v>3460</v>
      </c>
      <c r="D66" s="46" t="s">
        <v>276</v>
      </c>
      <c r="E66" s="46" t="s">
        <v>277</v>
      </c>
      <c r="F66" s="38" t="s">
        <v>114</v>
      </c>
      <c r="G66" s="46" t="s">
        <v>105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58">
        <v>6234</v>
      </c>
      <c r="D67" s="46" t="s">
        <v>280</v>
      </c>
      <c r="E67" s="46" t="s">
        <v>281</v>
      </c>
      <c r="F67" s="38" t="s">
        <v>282</v>
      </c>
      <c r="G67" s="46" t="s">
        <v>43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200</v>
      </c>
      <c r="Q67" s="49"/>
      <c r="R67" s="49"/>
      <c r="S67" s="38" t="s">
        <v>73</v>
      </c>
      <c r="T67" s="38" t="s">
        <v>275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58">
        <v>6042</v>
      </c>
      <c r="D68" s="46" t="s">
        <v>273</v>
      </c>
      <c r="E68" s="46" t="s">
        <v>284</v>
      </c>
      <c r="F68" s="38" t="s">
        <v>282</v>
      </c>
      <c r="G68" s="46" t="s">
        <v>43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100</v>
      </c>
      <c r="Q68" s="49"/>
      <c r="R68" s="49"/>
      <c r="S68" s="38" t="s">
        <v>73</v>
      </c>
      <c r="T68" s="38" t="s">
        <v>271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285</v>
      </c>
      <c r="C69" s="58">
        <v>6066</v>
      </c>
      <c r="D69" s="46" t="s">
        <v>118</v>
      </c>
      <c r="E69" s="46" t="s">
        <v>286</v>
      </c>
      <c r="F69" s="38" t="s">
        <v>124</v>
      </c>
      <c r="G69" s="46" t="s">
        <v>43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73</v>
      </c>
      <c r="T69" s="38" t="s">
        <v>271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287</v>
      </c>
      <c r="C70" s="58">
        <v>6090</v>
      </c>
      <c r="D70" s="46" t="s">
        <v>288</v>
      </c>
      <c r="E70" s="46" t="s">
        <v>289</v>
      </c>
      <c r="F70" s="38" t="s">
        <v>124</v>
      </c>
      <c r="G70" s="46" t="s">
        <v>43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150</v>
      </c>
      <c r="Q70" s="49"/>
      <c r="R70" s="49"/>
      <c r="S70" s="38" t="s">
        <v>73</v>
      </c>
      <c r="T70" s="38" t="s">
        <v>271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290</v>
      </c>
      <c r="C71" s="58">
        <v>6114</v>
      </c>
      <c r="D71" s="46" t="s">
        <v>291</v>
      </c>
      <c r="E71" s="46" t="s">
        <v>292</v>
      </c>
      <c r="F71" s="38" t="s">
        <v>293</v>
      </c>
      <c r="G71" s="46" t="s">
        <v>53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100</v>
      </c>
      <c r="Q71" s="49"/>
      <c r="R71" s="49"/>
      <c r="S71" s="38"/>
      <c r="T71" s="38" t="s">
        <v>271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294</v>
      </c>
      <c r="C72" s="58">
        <v>6039</v>
      </c>
      <c r="D72" s="46" t="s">
        <v>295</v>
      </c>
      <c r="E72" s="46"/>
      <c r="F72" s="38"/>
      <c r="G72" s="46" t="s">
        <v>266</v>
      </c>
      <c r="H72" s="48"/>
      <c r="I72" s="49"/>
      <c r="J72" s="49"/>
      <c r="K72" s="49"/>
      <c r="L72" s="49">
        <v>20</v>
      </c>
      <c r="M72" s="49"/>
      <c r="N72" s="49" t="str">
        <f>SUM(I72:M72)</f>
        <v>0</v>
      </c>
      <c r="O72" s="50" t="s">
        <v>296</v>
      </c>
      <c r="P72" s="49">
        <v>3800</v>
      </c>
      <c r="Q72" s="49"/>
      <c r="R72" s="49"/>
      <c r="S72" s="38"/>
      <c r="T72" s="38" t="s">
        <v>297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298</v>
      </c>
      <c r="C73" s="58">
        <v>6111</v>
      </c>
      <c r="D73" s="46" t="s">
        <v>280</v>
      </c>
      <c r="E73" s="46" t="s">
        <v>299</v>
      </c>
      <c r="F73" s="38" t="s">
        <v>300</v>
      </c>
      <c r="G73" s="46" t="s">
        <v>43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250</v>
      </c>
      <c r="Q73" s="49"/>
      <c r="R73" s="49"/>
      <c r="S73" s="38" t="s">
        <v>73</v>
      </c>
      <c r="T73" s="38" t="s">
        <v>271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301</v>
      </c>
      <c r="C74" s="58">
        <v>6087</v>
      </c>
      <c r="D74" s="46" t="s">
        <v>302</v>
      </c>
      <c r="E74" s="46" t="s">
        <v>303</v>
      </c>
      <c r="F74" s="38" t="s">
        <v>300</v>
      </c>
      <c r="G74" s="46" t="s">
        <v>43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150</v>
      </c>
      <c r="Q74" s="49"/>
      <c r="R74" s="49"/>
      <c r="S74" s="38"/>
      <c r="T74" s="38" t="s">
        <v>271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304</v>
      </c>
      <c r="C75" s="58">
        <v>6135</v>
      </c>
      <c r="D75" s="46" t="s">
        <v>305</v>
      </c>
      <c r="E75" s="46" t="s">
        <v>306</v>
      </c>
      <c r="F75" s="38" t="s">
        <v>307</v>
      </c>
      <c r="G75" s="46" t="s">
        <v>43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100</v>
      </c>
      <c r="Q75" s="49"/>
      <c r="R75" s="49"/>
      <c r="S75" s="38"/>
      <c r="T75" s="38" t="s">
        <v>275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