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<sst xmlns="http://schemas.openxmlformats.org/spreadsheetml/2006/main" uniqueCount="328">
  <si>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</si>
  <si>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</si>
  <si>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</si>
  <si>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</si>
  <si>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</si>
  <si>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</si>
  <si>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</si>
  <si>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</si>
  <si>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</si>
  <si>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</si>
  <si>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</si>
  <si>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</si>
  <si>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</si>
  <si>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</si>
  <si>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</si>
  <si>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</si>
  <si>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</si>
  <si>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</si>
  <si>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</si>
  <si>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</si>
  <si>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</si>
  <si>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</si>
  <si>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</si>
  <si>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</si>
  <si>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</si>
  <si>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</si>
  <si>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</si>
  <si>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</si>
  <si>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</si>
  <si>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</si>
  <si>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</si>
  <si>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</si>
  <si>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Глухоозёрское ш., д.1, к.7</t>
  </si>
  <si>
    <t>8-905-221-94-88</t>
  </si>
  <si>
    <t>10:00-13:00</t>
  </si>
  <si>
    <t>Фахри</t>
  </si>
  <si>
    <t>ДОВОЗ НА ЗАВТРА созвон при подъезде.
ПМС 88.
Подписывать документы и акт!</t>
  </si>
  <si>
    <t>Университет правосудия</t>
  </si>
  <si>
    <t>СПб, Александровский парк, д.5</t>
  </si>
  <si>
    <t>8-911-794-24-33 Зураб</t>
  </si>
  <si>
    <t>10:00-14:00</t>
  </si>
  <si>
    <t>Александр</t>
  </si>
  <si>
    <t>тендер. Созвон!!
Доки старого образца 
Договор №31807209518 от 18.12.2018 г..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</si>
  <si>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</si>
  <si>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</si>
  <si>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</si>
  <si>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10:00-16:00</t>
  </si>
  <si>
    <t>Георгий</t>
  </si>
  <si>
    <t>созвон на первый номер,по возможности пораньше.</t>
  </si>
  <si>
    <t>ОборонЭнерго</t>
  </si>
  <si>
    <t>СПб, Литейный пр., д. 1</t>
  </si>
  <si>
    <t>(д. 1/20) 8-921-855-82-65 Маргарита</t>
  </si>
  <si>
    <t>Федор</t>
  </si>
  <si>
    <t>тендер,всегда подписывать акт на тару!!Договор поставки №70-СЗФ-2018 от 13.06.2018.  (160 бут из 250). НЕ ДЕЛИТЬ ПОСТАВКУ!</t>
  </si>
  <si>
    <t>Спиридонов</t>
  </si>
  <si>
    <t>СПб, Петергоф, Петергофская ул., д. 11</t>
  </si>
  <si>
    <t>Шаронова, 409-72-71</t>
  </si>
  <si>
    <t>09:00-13:00 14:00-17:00</t>
  </si>
  <si>
    <t>Владимир</t>
  </si>
  <si>
    <t>ПОСТАВКУ НЕ ДЕЛИТЬ новые цены. 8-911-762-07-06, с 13 до 14 -ОБЕД!409-72-76, СОЗВОН .  , 3 бут- 1й этаж, 19 бут - 2й этаж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</si>
  <si>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</si>
  <si>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</si>
  <si>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</si>
  <si>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</si>
  <si>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  НОВАЯ ЦЕНА.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</si>
  <si>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</si>
  <si>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</si>
  <si>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</si>
  <si>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</si>
  <si>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</si>
  <si>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Водоносов</t>
  </si>
  <si>
    <t>СПб, посёлок Шушары, Колпинское шоссе, д.36к1</t>
  </si>
  <si>
    <t>кв. 37, 8-911-755-97-03</t>
  </si>
  <si>
    <t>15:00-17:00</t>
  </si>
  <si>
    <t>с 15!!!!  СОЗВОН ЗА 40 МИНУТ!! ЧТОБЫ ПОДЪЕХАЛИ. ЗАБИРАТЬ ПУСТУЮ ТАРУ БЕЗ ДЕНЕГ НЕ ОТГРУЖАТЬ. новые цены
МЫ должны были 30р</t>
  </si>
  <si>
    <t>г. Колпино, СПб, ул. Тверская д. 56</t>
  </si>
  <si>
    <t>Вход со двора цифровой центр ГОСТ, 8-904-600-38-69</t>
  </si>
  <si>
    <t>10:00-17:00</t>
  </si>
  <si>
    <t>новая цена</t>
  </si>
  <si>
    <t>Мостоотряд 26 (Клиент№ 4997)</t>
  </si>
  <si>
    <t>СПб, ул. Краснопутиловская д. 69</t>
  </si>
  <si>
    <t>офис 611, 8-911-925-12-26</t>
  </si>
  <si>
    <t>10:00-15:00</t>
  </si>
  <si>
    <t>В 611 ОФИС. Поставка №31 (49 из 100)СОЗВОН ЗА ЧАС, чтобы был на месте. НА КАЖДУЮ ПОСТАВКУ ДЕЛАТЬ ДОКИ - НДС 20%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</si>
  <si>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</si>
  <si>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</si>
  <si>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</si>
  <si>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</si>
  <si>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</si>
  <si>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 новый счёт  №3(17 из 20)НА 2й этаж, не позже 12-00!!!!!!!!</t>
  </si>
  <si>
    <t>г. Пушкин, СПб, Колпинское шоссе д. 8</t>
  </si>
  <si>
    <t>5й этаж без лифта, кв. 17, 8-953-352-26-39</t>
  </si>
  <si>
    <t>созвон.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</si>
  <si>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</si>
  <si>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</si>
  <si>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новые цены. ТУТ НЕСКОЛЬКО КЛИЕНТОВ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</si>
  <si>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</si>
  <si>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</si>
  <si>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</si>
  <si>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</si>
  <si>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звонит на номер 460-25-00 мобильный в отпуске. заказали Ё</t>
  </si>
  <si>
    <t>СПб, ул. Косыгина д. 21к1</t>
  </si>
  <si>
    <t>3й этаж без лифта, 8-911-721-89-60</t>
  </si>
  <si>
    <t>созвон с утра, новая цена, созвон - встретят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</si>
  <si>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</si>
  <si>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</si>
  <si>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</si>
  <si>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</si>
  <si>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</si>
  <si>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</si>
  <si>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 ,новые цены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</si>
  <si>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</si>
  <si>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</si>
  <si>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</si>
  <si>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новая цена,УТОЧНИТЬ НОМЕР ТЕЛЕФОНА ,созвон утром - для пропуска. сами поднимут ВОДУ.8-911-178-35-96</t>
  </si>
  <si>
    <t>СПБ, бульвар Новаторов д. 45к2</t>
  </si>
  <si>
    <t>студия София 372-16-14</t>
  </si>
  <si>
    <t>с 10! не раньше, новые цены .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</si>
  <si>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</si>
  <si>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</si>
  <si>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</si>
  <si>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в плательщики убирать филиал 
Договор № СЗ-30/2019-р от 04.02.2019 г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</si>
  <si>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</si>
  <si>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</si>
  <si>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8-911-154-63-08</t>
  </si>
  <si>
    <t>Надирбек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</si>
  <si>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8-9911-154-63-08.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</si>
  <si>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</si>
  <si>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</si>
  <si>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</si>
  <si>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</si>
  <si>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СПб, Октябрьская набережная, д. 64к1</t>
  </si>
  <si>
    <t>кв. 87, 8-921-334-71-79</t>
  </si>
  <si>
    <t>17:00-20:00</t>
  </si>
  <si>
    <t>с 17! не раньше  , новые цены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</si>
  <si>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</si>
  <si>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</si>
  <si>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</si>
  <si>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</si>
  <si>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</si>
  <si>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</si>
  <si>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</si>
  <si>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</si>
  <si>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номер 8-910-378-24-98 номер.новая цена</t>
  </si>
  <si>
    <t>ПромКом</t>
  </si>
  <si>
    <t>СПб, ул. Большая Разночинная д. 24</t>
  </si>
  <si>
    <t>помещение 3-Н, 812-642-09-78</t>
  </si>
  <si>
    <t>предупреждать клиента о количестве тары к сдаче!  поменяли адрес новая цена. ЗАБИРАТЬ ПУСТУЮ ТАРУ!! БЕЗ ПУСТОЙ ТАРЫ НА ОБМЕН - НЕ ОТГРУЖАТЬ!!</t>
  </si>
  <si>
    <t>Олимп(вода)</t>
  </si>
  <si>
    <t>Спб, ул. Домостроительная д.3</t>
  </si>
  <si>
    <t>д.3 В, офис 44, 8-920-229-33-11</t>
  </si>
  <si>
    <t>воду поднимать - старый клиент.
ЗАБИРАТЬ ВСЮ ПУСТУЮ ТАРУ КЛИЕНТ НЕ ДОВОЛЕН новая цена созвон заранее за час, чтобы были на месте, обед с 13 до 14, по возможности пораньше.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</si>
  <si>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</si>
  <si>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</si>
  <si>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</si>
  <si>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СПб, Набережная Макарова, д. 8</t>
  </si>
  <si>
    <t>на проходной, 8-916-320-29-18</t>
  </si>
  <si>
    <t>по возможности пораньше,новые цены. В ЭТОТ РАЗ звонить на номер 8-904-334-36-35</t>
  </si>
  <si>
    <t>СНАЙС</t>
  </si>
  <si>
    <t>СПб,  улица Дегтярева, д 2А</t>
  </si>
  <si>
    <t>8-924-665-25-12</t>
  </si>
  <si>
    <t xml:space="preserve">500 - Пробка стикер синяя
 </t>
  </si>
  <si>
    <t>от ОФВ, подписать доки. созвон заранее!!</t>
  </si>
  <si>
    <t>Клиент№5724</t>
  </si>
  <si>
    <t>г. Петергоф, ул. Чичеринская, д. 7к1</t>
  </si>
  <si>
    <t>кв. 29, 4-й этаж, 8-921-881-74-72, 8-921-312-61-41</t>
  </si>
  <si>
    <t>созвон минимум за час! звонить на номер 8-921-312-61-41О новая цена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</si>
  <si>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</si>
  <si>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</si>
  <si>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</si>
  <si>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СЧЁТ НА ФИРМУ ДУБРАВА 7802848630</t>
  </si>
  <si>
    <t>Водономика</t>
  </si>
  <si>
    <t>СПб, проспект Просвещения д. 99</t>
  </si>
  <si>
    <t>Детский сад №61 8-911-028-61-56 Наталья</t>
  </si>
  <si>
    <t>11:00-15:00</t>
  </si>
  <si>
    <t xml:space="preserve">1 - ЧЕК (всегда)
 </t>
  </si>
  <si>
    <t>если опаздываете позвоните. Заезд с Киришской цена новая</t>
  </si>
  <si>
    <t>Клиент№5767</t>
  </si>
  <si>
    <t>Богатырский пр-т, д.36, к.1</t>
  </si>
  <si>
    <t>кв.192, 2ая парадная, 17й этаж,8-921-848-87-71 Ксения</t>
  </si>
  <si>
    <t>16:00-19:00</t>
  </si>
  <si>
    <t>созвон. новые цены. НЕ РАНЬШЕ 15!! новый адрес</t>
  </si>
  <si>
    <t>г. Пушкин, СПб, ул. Госпитальная д. 15</t>
  </si>
  <si>
    <t>Городская больница им. Н.А. Семашко, морг, 8-905-274-89-22</t>
  </si>
  <si>
    <t>новые цены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</si>
  <si>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</si>
  <si>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</si>
  <si>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  8-921-914-41-41 - ЗВОНИТЬ НА ЭТОТ НОМЕР (другой в отпуске)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</si>
  <si>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</si>
  <si>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</si>
  <si>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</si>
  <si>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</si>
  <si>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СПб, ул. Кременчугская д.9 к1</t>
  </si>
  <si>
    <t>кв. 9, 1-ый подъезд, 8-981-800-63-44</t>
  </si>
  <si>
    <t>10:00-12:00</t>
  </si>
  <si>
    <t>адрес новая цена</t>
  </si>
  <si>
    <t>клиент №6961</t>
  </si>
  <si>
    <t>СПб, пр. Непокоренных д. 49</t>
  </si>
  <si>
    <t>офис 529,  8-911-212-22-39</t>
  </si>
  <si>
    <t>14:00-17:00</t>
  </si>
  <si>
    <t>с 14!ОБЯЗАТЕЛЬНО СОЗВОН минимум за полчаса (не всегда на месте)</t>
  </si>
  <si>
    <t>ВЕКТОР</t>
  </si>
  <si>
    <t>СПб, ул. Академика Павлова, д. 14А</t>
  </si>
  <si>
    <t>вход с ул. Уфимской,  8-965-786-27-78 Софья</t>
  </si>
  <si>
    <t xml:space="preserve">24 - Помпа СТАНДАРТ
 </t>
  </si>
  <si>
    <t>УТРОМ созвон для пропуска.Коробку можно передать только через проходную, въезд на территорию  закрыт. ОТ ОФВ</t>
  </si>
  <si>
    <t>СПб, ул. Кораблестроителей д.16</t>
  </si>
  <si>
    <t>к2, 4-й этаж, код домофона 4621, 8-900-658-43-26</t>
  </si>
  <si>
    <t>16:30-20:00</t>
  </si>
  <si>
    <t>оплатили на сайте НОВАЯ ЦЕНА созвон заранее! ЗАБРАТЬ ВСЮ ПУСТУЮ ТАРУ чтобы успели подъехать.  спортивный клуб Парус,ЗВОНИТЬ  НА НОМЕР 8-911-269-19-00 Сергей или 8-952-278-80-16</t>
  </si>
  <si>
    <t>СПб, ул. Кирочная, д. 7</t>
  </si>
  <si>
    <t>литА, 1-й этаж, магазин, 8-981-953-39-81</t>
  </si>
  <si>
    <t>с 10!новая цена</t>
  </si>
  <si>
    <t>г. Ломоносов, СПб, ул. Петербургская д 2/10</t>
  </si>
  <si>
    <t>аптека, 8-952-364-92-47</t>
  </si>
  <si>
    <t>ОБЯЗАТЕЛЕН СОЗВОН. новые цены</t>
  </si>
  <si>
    <t>СТАТУС-СТОМ  Водоносов</t>
  </si>
  <si>
    <t>СПб, пр. Королёва д. 63</t>
  </si>
  <si>
    <t>к1, 8-911-826-57-70, 8-958-858-92-92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</si>
  <si>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новый счёт Поставка №1(4 из 12 бут)</t>
  </si>
  <si>
    <t>Клиент №1194</t>
  </si>
  <si>
    <t>СПб, ул. Уральская д. 12к4</t>
  </si>
  <si>
    <t>Василеостровский комплекс, 8-911-940-43-91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</si>
  <si>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</si>
  <si>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</si>
  <si>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</si>
  <si>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Забрать кулера на чистку и тару, если будет</t>
  </si>
  <si>
    <t>г. Коммунар, ул. Гатчинская д. 26</t>
  </si>
  <si>
    <t>кв.15, 8-950-015-47-79</t>
  </si>
  <si>
    <t>созвон ЗА ЧАС (чтобы успели подъехать)! по возможности пораньше</t>
  </si>
  <si>
    <t>РЖД (тендер)</t>
  </si>
  <si>
    <t>СПб, 7-й предпортовый проезд (3)</t>
  </si>
  <si>
    <t>Ст.Предпортовая, 8-921-974-21-57</t>
  </si>
  <si>
    <t>ПОДПИСЫВАТЬ АКТ ПРИЁМА-ПЕРЕДАЧИ!!!!!!!!  ПОДПИСЫВАТЬ АКТ ПРИЁМА-ПЕРЕДАЧИ!!!!Поставка №1 (26 из 136)
 Звонить на номер  8-921-845-71-40.</t>
  </si>
  <si>
    <t>СПб, Кузнецовская, д. 30</t>
  </si>
  <si>
    <t>кв. 140, 8-921-878-93-42</t>
  </si>
  <si>
    <t>маленький ребёнок.домофон работает.</t>
  </si>
  <si>
    <t>СПб, ул. Тамбасова, д. 21</t>
  </si>
  <si>
    <t>роддом №10, 8-921-958-80-90</t>
  </si>
  <si>
    <t>созвон - в холле встретят</t>
  </si>
  <si>
    <t>СПб, ул. Софийская, д. 8к1</t>
  </si>
  <si>
    <t>ЛитБ, 2-й этаж  автосервис, 8-981-898-78-78</t>
  </si>
  <si>
    <t xml:space="preserve">1 - Помпа СТАНДАРТ
 </t>
  </si>
  <si>
    <t>обязательно звонить на номер ЗА 40 МИНУТ 8-952-220-78-89  или 989-78-78  чтобы были на месте и сказали куда отгружать (тут несколько клиентов)-  новые цены</t>
  </si>
  <si>
    <t>ЦККТРУ (Центр контроля качества)</t>
  </si>
  <si>
    <t>СПб, Комендантский проспект, д.26</t>
  </si>
  <si>
    <t>к2, 342-85-11 Тяско Ирина Ивановна</t>
  </si>
  <si>
    <t>с 13 до 14 обед ТЕНДЕР ПОДПИСЫВАТЬ АКТ НА ТАРУ. Доки старого образца особое заполнение см. папку Договор 145/2018 от 20.12.2018 г.</t>
  </si>
  <si>
    <t>ТИКВИЖН</t>
  </si>
  <si>
    <t>СПб, ул. Савушкина, д. 83к3</t>
  </si>
  <si>
    <t>лит.А, офис 525, 8-921-324-19-59</t>
  </si>
  <si>
    <t>12:00-15:00</t>
  </si>
  <si>
    <t xml:space="preserve">1 - Стойка для бутылей - на 5 бут.
 </t>
  </si>
  <si>
    <t>ПОЛОЖИТЬ АККУРАТНО НЕ ДАВИТЬ БУТЫЛЯМИ ЗАМЕНА СТОЙКИ НА 5-БУТЫЛЕЙ (ИМ ОТДАТЬ СТОЙКУ У НИХ ЗАБРАТЬ)
НОВАЯ ЦЕНА созвон заранее, чтобы были на месте. . ЗАБИРАТЬ ВСЮ ПУСТУЮ ТАРУ,подписать акт, забрать доки от прошлой  поставкой, от этой поставки доки оставить у них</t>
  </si>
  <si>
    <t>водономика</t>
  </si>
  <si>
    <t>СПб, ул. Бухарестская д. 120</t>
  </si>
  <si>
    <t>382-06-94, 8-905-220-52-10</t>
  </si>
  <si>
    <t>10:00-18:00</t>
  </si>
  <si>
    <t>4 бут в зачёт</t>
  </si>
  <si>
    <t>СОЗВОН ЗА ЧАС ОБЯЗАТЕЛЕН вход со двора. кв 66</t>
  </si>
  <si>
    <t>Клиент№1964</t>
  </si>
  <si>
    <t>СПб, ул. Бабушкина д. 101к1</t>
  </si>
  <si>
    <t>кв 21, 983-14-90, 8-905-223-14-90</t>
  </si>
  <si>
    <t>11:00-13:00 19:00-21:00</t>
  </si>
  <si>
    <t>ОБЯЗАТЕЛЕН!!!созвон за час, а не за 20 минут!!!ЧИСТЫЕ НЕМЯТЫЕ БУТЫЛИ!! ПРОВЕРИТЬ ЧТОБЫ НЕ ТЕКЛИ Бут.Новые цены.</t>
  </si>
  <si>
    <t>ТЕПЛОТОРГ водономика</t>
  </si>
  <si>
    <t>СПб, ул. Якорная, д. 10</t>
  </si>
  <si>
    <t>612-40-02, доб. 110 Анна</t>
  </si>
  <si>
    <t>Красный квадрат</t>
  </si>
  <si>
    <t>СПб,ул. Ольминского д.9</t>
  </si>
  <si>
    <t>8-911-911-46-96</t>
  </si>
  <si>
    <t>передать доки.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</si>
  <si>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</si>
  <si>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</si>
  <si>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</si>
  <si>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цена,</t>
  </si>
  <si>
    <t>г. Павловск, СПб, ул. 1-я советская , д. 16</t>
  </si>
  <si>
    <t>кв. 24, 8-921-775-54-60</t>
  </si>
  <si>
    <t>13:00-18:00</t>
  </si>
  <si>
    <t>с 13!! .НОВАЯ ЦЕНА поменяли адрес СОЗВОН ЗАРАНЕЕ!! 8-921-77-55-460
, дома будет с 13, ОБЯЗАТЕЛЬНО ЗАБРАТЬ ПУСТЫЕ БУТЫЛИ!!</t>
  </si>
  <si>
    <t>СПб, ул. Партизана Германа, д. 3</t>
  </si>
  <si>
    <t>2-й этаж, каб. 218, 8-931-326-24-07</t>
  </si>
  <si>
    <t>09:00-13:00</t>
  </si>
  <si>
    <t>НОВАЯ ЦЕНА  с 13 до 14 обед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</si>
  <si>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</si>
  <si>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</si>
  <si>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</si>
  <si>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14!!8-911-275-31-61, новая цена ОПЛАЧЕНО НА САЙТЕ 02.10</t>
  </si>
  <si>
    <t>СПб, ул. Якорная, д. 13</t>
  </si>
  <si>
    <t>оф.215, вывеска "Продукты", +7-812-317-68-37</t>
  </si>
  <si>
    <t>СПб, деревня Кудрово, ул. Английская, д. 3к2 кв. 100</t>
  </si>
  <si>
    <t>кв. 100, 8-981-761-85-49, 8-981-174-09-51</t>
  </si>
  <si>
    <t>СПб, ул. Ярослава Гашека, д. 7, к.1</t>
  </si>
  <si>
    <t>кв. 636, 8-911-212-66-12</t>
  </si>
  <si>
    <t>18:00-21:00</t>
  </si>
  <si>
    <t>новая цена. С 18!!!! НЕ ЗВОНИТЬ УТРОМ! БУТЫЛИ У ДВЕРИ НЕ ОСТАВЛЯТЬ! Доставка в указжанный промежуток времени!!!</t>
  </si>
  <si>
    <t>Гармония</t>
  </si>
  <si>
    <t>СПб, пр. Стачек д. 72</t>
  </si>
  <si>
    <t>ДК, правый вход 2-эт. Каб 207 , 702-04-90 Заезд с ул. Новостроек</t>
  </si>
  <si>
    <t>не раньше 10 приезжать!!, бутыли под дверью не оставлять!ЗАБИРАТЬ ВСЕ ПУСТЫЕ БУТЫЛИ. новые цены</t>
  </si>
  <si>
    <t>г.  Павловск, СПб,  ул.  Конюшенная, д. 24</t>
  </si>
  <si>
    <t>школа 464, кабинет 37, 8-921-364-55-34</t>
  </si>
  <si>
    <t>3 бут в залог</t>
  </si>
  <si>
    <t>созвон! (тут несколько клиентов)</t>
  </si>
  <si>
    <t>СПб, ул. Учительская д. 18к1</t>
  </si>
  <si>
    <t>кв. 164, 22йэтаж, 8-920-797-83-57</t>
  </si>
  <si>
    <t>2 бут в залог</t>
  </si>
  <si>
    <t xml:space="preserve">1 - Помпа АКВА
 1 - ЧЕК (1-й раз)
 </t>
  </si>
  <si>
    <t>с 18! днём не звонить!!!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</si>
  <si>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</si>
  <si>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</si>
  <si>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</t>
  </si>
  <si>
    <t>Клиент №4602</t>
  </si>
  <si>
    <t>СПб, Степана Разина д. 9-11</t>
  </si>
  <si>
    <t>Самовывоз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</si>
  <si>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</si>
  <si>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</si>
  <si>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</si>
  <si>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</si>
  <si>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</si>
  <si>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(398 из 500),  ПОДПИСАТЬ АКТ!!</t>
  </si>
  <si>
    <t>Тосно, самовывоз</t>
  </si>
  <si>
    <t>до 15</t>
  </si>
  <si>
    <t>Ещё 100 бут оплатили
271 из 380 отгр</t>
  </si>
  <si>
    <t>Фабрика чистоты</t>
  </si>
  <si>
    <t>СПб, ул. Степана Разина д. 11</t>
  </si>
  <si>
    <t>Фабрика Чистоты, ИП Федулаева , 8-911-114-95-46</t>
  </si>
  <si>
    <t>новые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</si>
</sst>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2580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6">
        <v>2</v>
      </c>
      <c r="B7" s="67" t="s">
        <v>37</v>
      </c>
      <c r="C7" s="68">
        <v>500061</v>
      </c>
      <c r="D7" s="67" t="s">
        <v>38</v>
      </c>
      <c r="E7" s="67" t="s">
        <v>39</v>
      </c>
      <c r="F7" s="69" t="s">
        <v>40</v>
      </c>
      <c r="G7" s="67" t="s">
        <v>41</v>
      </c>
      <c r="H7" s="70"/>
      <c r="I7" s="71">
        <v>50</v>
      </c>
      <c r="J7" s="71"/>
      <c r="K7" s="71"/>
      <c r="L7" s="71"/>
      <c r="M7" s="71"/>
      <c r="N7" s="71" t="str">
        <f>SUM(I7:M7)</f>
        <v>0</v>
      </c>
      <c r="O7" s="72"/>
      <c r="P7" s="71"/>
      <c r="Q7" s="71">
        <v>6050</v>
      </c>
      <c r="R7" s="71"/>
      <c r="S7" s="69"/>
      <c r="T7" s="69" t="s">
        <v>42</v>
      </c>
      <c r="U7" s="69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68">
        <v>94531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50010</v>
      </c>
      <c r="D9" s="52" t="s">
        <v>50</v>
      </c>
      <c r="E9" s="52" t="s">
        <v>51</v>
      </c>
      <c r="F9" s="54" t="s">
        <v>34</v>
      </c>
      <c r="G9" s="52" t="s">
        <v>52</v>
      </c>
      <c r="H9" s="55"/>
      <c r="I9" s="56">
        <v>30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5412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>
        <v>22</v>
      </c>
      <c r="L10" s="49"/>
      <c r="M10" s="49"/>
      <c r="N10" s="49" t="str">
        <f>SUM(I10:M10)</f>
        <v>0</v>
      </c>
      <c r="O10" s="50"/>
      <c r="P10" s="49">
        <v>2390</v>
      </c>
      <c r="Q10" s="49"/>
      <c r="R10" s="49">
        <v>190</v>
      </c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3">
        <v>3676</v>
      </c>
      <c r="D11" s="52" t="s">
        <v>61</v>
      </c>
      <c r="E11" s="52" t="s">
        <v>62</v>
      </c>
      <c r="F11" s="54" t="s">
        <v>63</v>
      </c>
      <c r="G11" s="52" t="s">
        <v>58</v>
      </c>
      <c r="H11" s="55"/>
      <c r="I11" s="56"/>
      <c r="J11" s="56"/>
      <c r="K11" s="56"/>
      <c r="L11" s="56">
        <v>30</v>
      </c>
      <c r="M11" s="56"/>
      <c r="N11" s="56" t="str">
        <f>SUM(I11:M11)</f>
        <v>0</v>
      </c>
      <c r="O11" s="57"/>
      <c r="P11" s="56"/>
      <c r="Q11" s="56">
        <v>3900</v>
      </c>
      <c r="R11" s="56"/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3">
        <v>2738</v>
      </c>
      <c r="D12" s="52" t="s">
        <v>66</v>
      </c>
      <c r="E12" s="52" t="s">
        <v>67</v>
      </c>
      <c r="F12" s="54" t="s">
        <v>68</v>
      </c>
      <c r="G12" s="52" t="s">
        <v>35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3500</v>
      </c>
      <c r="R12" s="56">
        <v>400</v>
      </c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3439</v>
      </c>
      <c r="D13" s="46" t="s">
        <v>71</v>
      </c>
      <c r="E13" s="46" t="s">
        <v>72</v>
      </c>
      <c r="F13" s="38" t="s">
        <v>73</v>
      </c>
      <c r="G13" s="46" t="s">
        <v>47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94903</v>
      </c>
      <c r="D14" s="46" t="s">
        <v>75</v>
      </c>
      <c r="E14" s="46" t="s">
        <v>76</v>
      </c>
      <c r="F14" s="38" t="s">
        <v>77</v>
      </c>
      <c r="G14" s="46" t="s">
        <v>47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5531</v>
      </c>
      <c r="D15" s="52" t="s">
        <v>80</v>
      </c>
      <c r="E15" s="52" t="s">
        <v>81</v>
      </c>
      <c r="F15" s="54" t="s">
        <v>82</v>
      </c>
      <c r="G15" s="52" t="s">
        <v>58</v>
      </c>
      <c r="H15" s="55"/>
      <c r="I15" s="56"/>
      <c r="J15" s="56">
        <v>2</v>
      </c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3">
        <v>2646</v>
      </c>
      <c r="D16" s="52" t="s">
        <v>85</v>
      </c>
      <c r="E16" s="52" t="s">
        <v>86</v>
      </c>
      <c r="F16" s="54" t="s">
        <v>87</v>
      </c>
      <c r="G16" s="52" t="s">
        <v>35</v>
      </c>
      <c r="H16" s="55"/>
      <c r="I16" s="56"/>
      <c r="J16" s="56"/>
      <c r="K16" s="56">
        <v>3</v>
      </c>
      <c r="L16" s="56"/>
      <c r="M16" s="56"/>
      <c r="N16" s="56" t="str">
        <f>SUM(I16:M16)</f>
        <v>0</v>
      </c>
      <c r="O16" s="57"/>
      <c r="P16" s="56"/>
      <c r="Q16" s="56" t="s">
        <v>88</v>
      </c>
      <c r="R16" s="56"/>
      <c r="S16" s="54"/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70</v>
      </c>
      <c r="C17" s="65">
        <v>94989</v>
      </c>
      <c r="D17" s="46" t="s">
        <v>90</v>
      </c>
      <c r="E17" s="46" t="s">
        <v>91</v>
      </c>
      <c r="F17" s="38" t="s">
        <v>34</v>
      </c>
      <c r="G17" s="46" t="s">
        <v>47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250</v>
      </c>
      <c r="Q17" s="49"/>
      <c r="R17" s="49">
        <v>20</v>
      </c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70</v>
      </c>
      <c r="C18" s="47">
        <v>92949</v>
      </c>
      <c r="D18" s="46" t="s">
        <v>93</v>
      </c>
      <c r="E18" s="46" t="s">
        <v>94</v>
      </c>
      <c r="F18" s="38" t="s">
        <v>40</v>
      </c>
      <c r="G18" s="46" t="s">
        <v>47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68">
        <v>6799</v>
      </c>
      <c r="D19" s="52" t="s">
        <v>97</v>
      </c>
      <c r="E19" s="52" t="s">
        <v>98</v>
      </c>
      <c r="F19" s="54" t="s">
        <v>99</v>
      </c>
      <c r="G19" s="52" t="s">
        <v>47</v>
      </c>
      <c r="H19" s="55"/>
      <c r="I19" s="56"/>
      <c r="J19" s="56"/>
      <c r="K19" s="56">
        <v>6</v>
      </c>
      <c r="L19" s="56"/>
      <c r="M19" s="56"/>
      <c r="N19" s="56" t="str">
        <f>SUM(I19:M19)</f>
        <v>0</v>
      </c>
      <c r="O19" s="57"/>
      <c r="P19" s="56"/>
      <c r="Q19" s="56">
        <v>1110</v>
      </c>
      <c r="R19" s="56">
        <v>30</v>
      </c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70</v>
      </c>
      <c r="C20" s="47">
        <v>94615</v>
      </c>
      <c r="D20" s="46" t="s">
        <v>101</v>
      </c>
      <c r="E20" s="46" t="s">
        <v>102</v>
      </c>
      <c r="F20" s="38" t="s">
        <v>46</v>
      </c>
      <c r="G20" s="46" t="s">
        <v>41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54</v>
      </c>
      <c r="C21" s="47">
        <v>5648</v>
      </c>
      <c r="D21" s="46" t="s">
        <v>104</v>
      </c>
      <c r="E21" s="46" t="s">
        <v>105</v>
      </c>
      <c r="F21" s="38" t="s">
        <v>46</v>
      </c>
      <c r="G21" s="46" t="s">
        <v>58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600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2661</v>
      </c>
      <c r="D22" s="46" t="s">
        <v>108</v>
      </c>
      <c r="E22" s="46" t="s">
        <v>109</v>
      </c>
      <c r="F22" s="38" t="s">
        <v>34</v>
      </c>
      <c r="G22" s="46" t="s">
        <v>58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1028</v>
      </c>
      <c r="D23" s="46" t="s">
        <v>112</v>
      </c>
      <c r="E23" s="46" t="s">
        <v>113</v>
      </c>
      <c r="F23" s="38" t="s">
        <v>40</v>
      </c>
      <c r="G23" s="46" t="s">
        <v>58</v>
      </c>
      <c r="H23" s="48"/>
      <c r="I23" s="49"/>
      <c r="J23" s="49"/>
      <c r="K23" s="49"/>
      <c r="L23" s="49">
        <v>6</v>
      </c>
      <c r="M23" s="49"/>
      <c r="N23" s="49" t="str">
        <f>SUM(I23:M23)</f>
        <v>0</v>
      </c>
      <c r="O23" s="50"/>
      <c r="P23" s="49">
        <v>840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70</v>
      </c>
      <c r="C24" s="47">
        <v>2320</v>
      </c>
      <c r="D24" s="46" t="s">
        <v>115</v>
      </c>
      <c r="E24" s="46" t="s">
        <v>116</v>
      </c>
      <c r="F24" s="38" t="s">
        <v>40</v>
      </c>
      <c r="G24" s="46" t="s">
        <v>58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118</v>
      </c>
      <c r="C25" s="68">
        <v>50058</v>
      </c>
      <c r="D25" s="52" t="s">
        <v>119</v>
      </c>
      <c r="E25" s="52" t="s">
        <v>120</v>
      </c>
      <c r="F25" s="54" t="s">
        <v>34</v>
      </c>
      <c r="G25" s="52" t="s">
        <v>58</v>
      </c>
      <c r="H25" s="55"/>
      <c r="I25" s="56"/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121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122</v>
      </c>
      <c r="C26" s="53">
        <v>500050</v>
      </c>
      <c r="D26" s="52" t="s">
        <v>123</v>
      </c>
      <c r="E26" s="52" t="s">
        <v>124</v>
      </c>
      <c r="F26" s="54" t="s">
        <v>34</v>
      </c>
      <c r="G26" s="52" t="s">
        <v>125</v>
      </c>
      <c r="H26" s="55"/>
      <c r="I26" s="56">
        <v>50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4100</v>
      </c>
      <c r="R26" s="56"/>
      <c r="S26" s="54"/>
      <c r="T26" s="54" t="s">
        <v>126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127</v>
      </c>
      <c r="C27" s="53">
        <v>2714</v>
      </c>
      <c r="D27" s="52" t="s">
        <v>128</v>
      </c>
      <c r="E27" s="52" t="s">
        <v>129</v>
      </c>
      <c r="F27" s="54" t="s">
        <v>77</v>
      </c>
      <c r="G27" s="52" t="s">
        <v>47</v>
      </c>
      <c r="H27" s="55"/>
      <c r="I27" s="56"/>
      <c r="J27" s="56"/>
      <c r="K27" s="56"/>
      <c r="L27" s="56">
        <v>3</v>
      </c>
      <c r="M27" s="56"/>
      <c r="N27" s="56" t="str">
        <f>SUM(I27:M27)</f>
        <v>0</v>
      </c>
      <c r="O27" s="57"/>
      <c r="P27" s="56"/>
      <c r="Q27" s="56">
        <v>555</v>
      </c>
      <c r="R27" s="56"/>
      <c r="S27" s="54"/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70</v>
      </c>
      <c r="C28" s="47">
        <v>2764</v>
      </c>
      <c r="D28" s="46" t="s">
        <v>131</v>
      </c>
      <c r="E28" s="46" t="s">
        <v>132</v>
      </c>
      <c r="F28" s="38" t="s">
        <v>133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135</v>
      </c>
      <c r="C29" s="53">
        <v>94001</v>
      </c>
      <c r="D29" s="52" t="s">
        <v>136</v>
      </c>
      <c r="E29" s="52" t="s">
        <v>137</v>
      </c>
      <c r="F29" s="54" t="s">
        <v>138</v>
      </c>
      <c r="G29" s="52" t="s">
        <v>47</v>
      </c>
      <c r="H29" s="55"/>
      <c r="I29" s="56"/>
      <c r="J29" s="56"/>
      <c r="K29" s="56"/>
      <c r="L29" s="56">
        <v>12</v>
      </c>
      <c r="M29" s="56"/>
      <c r="N29" s="56" t="str">
        <f>SUM(I29:M29)</f>
        <v>0</v>
      </c>
      <c r="O29" s="57"/>
      <c r="P29" s="56"/>
      <c r="Q29" s="56">
        <v>1680</v>
      </c>
      <c r="R29" s="56"/>
      <c r="S29" s="54"/>
      <c r="T29" s="54" t="s">
        <v>139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47">
        <v>92358</v>
      </c>
      <c r="D30" s="46" t="s">
        <v>141</v>
      </c>
      <c r="E30" s="46" t="s">
        <v>142</v>
      </c>
      <c r="F30" s="38" t="s">
        <v>40</v>
      </c>
      <c r="G30" s="46" t="s">
        <v>41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144</v>
      </c>
      <c r="C31" s="53">
        <v>5501</v>
      </c>
      <c r="D31" s="52" t="s">
        <v>145</v>
      </c>
      <c r="E31" s="52" t="s">
        <v>146</v>
      </c>
      <c r="F31" s="54" t="s">
        <v>82</v>
      </c>
      <c r="G31" s="52" t="s">
        <v>125</v>
      </c>
      <c r="H31" s="55"/>
      <c r="I31" s="56"/>
      <c r="J31" s="56">
        <v>7</v>
      </c>
      <c r="K31" s="56"/>
      <c r="L31" s="56"/>
      <c r="M31" s="56"/>
      <c r="N31" s="56" t="str">
        <f>SUM(I31:M31)</f>
        <v>0</v>
      </c>
      <c r="O31" s="57"/>
      <c r="P31" s="56"/>
      <c r="Q31" s="56">
        <v>1610</v>
      </c>
      <c r="R31" s="56"/>
      <c r="S31" s="54"/>
      <c r="T31" s="54" t="s">
        <v>147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92603</v>
      </c>
      <c r="D32" s="52" t="s">
        <v>149</v>
      </c>
      <c r="E32" s="52" t="s">
        <v>150</v>
      </c>
      <c r="F32" s="54" t="s">
        <v>46</v>
      </c>
      <c r="G32" s="52" t="s">
        <v>52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1400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70</v>
      </c>
      <c r="C33" s="47">
        <v>3973</v>
      </c>
      <c r="D33" s="46" t="s">
        <v>152</v>
      </c>
      <c r="E33" s="46" t="s">
        <v>153</v>
      </c>
      <c r="F33" s="38" t="s">
        <v>82</v>
      </c>
      <c r="G33" s="46" t="s">
        <v>52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70</v>
      </c>
      <c r="C34" s="47">
        <v>3745</v>
      </c>
      <c r="D34" s="46" t="s">
        <v>155</v>
      </c>
      <c r="E34" s="46" t="s">
        <v>156</v>
      </c>
      <c r="F34" s="38" t="s">
        <v>34</v>
      </c>
      <c r="G34" s="46" t="s">
        <v>125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1400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47"/>
      <c r="D35" s="46" t="s">
        <v>159</v>
      </c>
      <c r="E35" s="46" t="s">
        <v>160</v>
      </c>
      <c r="F35" s="38" t="s">
        <v>82</v>
      </c>
      <c r="G35" s="46" t="s">
        <v>41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>
        <v>300</v>
      </c>
      <c r="R35" s="49"/>
      <c r="S35" s="38" t="s">
        <v>161</v>
      </c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5724</v>
      </c>
      <c r="D36" s="46" t="s">
        <v>164</v>
      </c>
      <c r="E36" s="46" t="s">
        <v>165</v>
      </c>
      <c r="F36" s="38" t="s">
        <v>68</v>
      </c>
      <c r="G36" s="46" t="s">
        <v>58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510</v>
      </c>
      <c r="Q36" s="49"/>
      <c r="R36" s="49">
        <v>20</v>
      </c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93062</v>
      </c>
      <c r="D37" s="52" t="s">
        <v>168</v>
      </c>
      <c r="E37" s="52" t="s">
        <v>169</v>
      </c>
      <c r="F37" s="54" t="s">
        <v>63</v>
      </c>
      <c r="G37" s="52" t="s">
        <v>52</v>
      </c>
      <c r="H37" s="55"/>
      <c r="I37" s="56"/>
      <c r="J37" s="56"/>
      <c r="K37" s="56"/>
      <c r="L37" s="56">
        <v>5</v>
      </c>
      <c r="M37" s="56"/>
      <c r="N37" s="56" t="str">
        <f>SUM(I37:M37)</f>
        <v>0</v>
      </c>
      <c r="O37" s="57"/>
      <c r="P37" s="56"/>
      <c r="Q37" s="56">
        <v>875</v>
      </c>
      <c r="R37" s="56">
        <v>25</v>
      </c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65">
        <v>60065</v>
      </c>
      <c r="D38" s="46" t="s">
        <v>172</v>
      </c>
      <c r="E38" s="46" t="s">
        <v>173</v>
      </c>
      <c r="F38" s="38" t="s">
        <v>174</v>
      </c>
      <c r="G38" s="46" t="s">
        <v>52</v>
      </c>
      <c r="H38" s="48"/>
      <c r="I38" s="49"/>
      <c r="J38" s="49"/>
      <c r="K38" s="49"/>
      <c r="L38" s="49">
        <v>6</v>
      </c>
      <c r="M38" s="49"/>
      <c r="N38" s="49" t="str">
        <f>SUM(I38:M38)</f>
        <v>0</v>
      </c>
      <c r="O38" s="50"/>
      <c r="P38" s="49">
        <v>660</v>
      </c>
      <c r="Q38" s="49"/>
      <c r="R38" s="49"/>
      <c r="S38" s="38" t="s">
        <v>175</v>
      </c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5767</v>
      </c>
      <c r="D39" s="46" t="s">
        <v>178</v>
      </c>
      <c r="E39" s="46" t="s">
        <v>179</v>
      </c>
      <c r="F39" s="38" t="s">
        <v>180</v>
      </c>
      <c r="G39" s="46" t="s">
        <v>125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70</v>
      </c>
      <c r="C40" s="47">
        <v>4948</v>
      </c>
      <c r="D40" s="46" t="s">
        <v>182</v>
      </c>
      <c r="E40" s="46" t="s">
        <v>183</v>
      </c>
      <c r="F40" s="38" t="s">
        <v>34</v>
      </c>
      <c r="G40" s="46" t="s">
        <v>47</v>
      </c>
      <c r="H40" s="48"/>
      <c r="I40" s="49"/>
      <c r="J40" s="49"/>
      <c r="K40" s="49"/>
      <c r="L40" s="49">
        <v>11</v>
      </c>
      <c r="M40" s="49"/>
      <c r="N40" s="49" t="str">
        <f>SUM(I40:M40)</f>
        <v>0</v>
      </c>
      <c r="O40" s="50"/>
      <c r="P40" s="49">
        <v>1540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70</v>
      </c>
      <c r="C41" s="47">
        <v>2540</v>
      </c>
      <c r="D41" s="46" t="s">
        <v>185</v>
      </c>
      <c r="E41" s="46" t="s">
        <v>186</v>
      </c>
      <c r="F41" s="38" t="s">
        <v>40</v>
      </c>
      <c r="G41" s="46" t="s">
        <v>47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1400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70</v>
      </c>
      <c r="C42" s="47">
        <v>92789</v>
      </c>
      <c r="D42" s="46" t="s">
        <v>188</v>
      </c>
      <c r="E42" s="46" t="s">
        <v>189</v>
      </c>
      <c r="F42" s="38" t="s">
        <v>190</v>
      </c>
      <c r="G42" s="46" t="s">
        <v>41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70</v>
      </c>
      <c r="C43" s="47">
        <v>93704</v>
      </c>
      <c r="D43" s="46" t="s">
        <v>192</v>
      </c>
      <c r="E43" s="46" t="s">
        <v>193</v>
      </c>
      <c r="F43" s="38" t="s">
        <v>194</v>
      </c>
      <c r="G43" s="46" t="s">
        <v>41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65">
        <v>6961</v>
      </c>
      <c r="D44" s="46" t="s">
        <v>197</v>
      </c>
      <c r="E44" s="46" t="s">
        <v>198</v>
      </c>
      <c r="F44" s="38" t="s">
        <v>199</v>
      </c>
      <c r="G44" s="46" t="s">
        <v>52</v>
      </c>
      <c r="H44" s="48"/>
      <c r="I44" s="49"/>
      <c r="J44" s="49"/>
      <c r="K44" s="49">
        <v>4</v>
      </c>
      <c r="L44" s="49"/>
      <c r="M44" s="49"/>
      <c r="N44" s="49" t="str">
        <f>SUM(I44:M44)</f>
        <v>0</v>
      </c>
      <c r="O44" s="50"/>
      <c r="P44" s="49">
        <v>720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/>
      <c r="D45" s="46" t="s">
        <v>202</v>
      </c>
      <c r="E45" s="46" t="s">
        <v>203</v>
      </c>
      <c r="F45" s="38" t="s">
        <v>82</v>
      </c>
      <c r="G45" s="46" t="s">
        <v>125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/>
      <c r="Q45" s="49">
        <v>0</v>
      </c>
      <c r="R45" s="49"/>
      <c r="S45" s="38" t="s">
        <v>204</v>
      </c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70</v>
      </c>
      <c r="C46" s="47">
        <v>92642</v>
      </c>
      <c r="D46" s="46" t="s">
        <v>206</v>
      </c>
      <c r="E46" s="46" t="s">
        <v>207</v>
      </c>
      <c r="F46" s="38" t="s">
        <v>208</v>
      </c>
      <c r="G46" s="46" t="s">
        <v>125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925</v>
      </c>
      <c r="Q46" s="49"/>
      <c r="R46" s="49">
        <v>75</v>
      </c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70</v>
      </c>
      <c r="C47" s="47">
        <v>3691</v>
      </c>
      <c r="D47" s="46" t="s">
        <v>210</v>
      </c>
      <c r="E47" s="46" t="s">
        <v>211</v>
      </c>
      <c r="F47" s="38" t="s">
        <v>82</v>
      </c>
      <c r="G47" s="46" t="s">
        <v>52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 t="s">
        <v>175</v>
      </c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70</v>
      </c>
      <c r="C48" s="47">
        <v>2027</v>
      </c>
      <c r="D48" s="46" t="s">
        <v>213</v>
      </c>
      <c r="E48" s="46" t="s">
        <v>214</v>
      </c>
      <c r="F48" s="38" t="s">
        <v>68</v>
      </c>
      <c r="G48" s="46" t="s">
        <v>58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216</v>
      </c>
      <c r="C49" s="53">
        <v>93051</v>
      </c>
      <c r="D49" s="52" t="s">
        <v>217</v>
      </c>
      <c r="E49" s="52" t="s">
        <v>218</v>
      </c>
      <c r="F49" s="54" t="s">
        <v>77</v>
      </c>
      <c r="G49" s="52" t="s">
        <v>125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680</v>
      </c>
      <c r="R49" s="56"/>
      <c r="S49" s="54"/>
      <c r="T49" s="54" t="s">
        <v>219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1194</v>
      </c>
      <c r="D50" s="46" t="s">
        <v>221</v>
      </c>
      <c r="E50" s="46" t="s">
        <v>222</v>
      </c>
      <c r="F50" s="38" t="s">
        <v>34</v>
      </c>
      <c r="G50" s="46" t="s">
        <v>125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>
        <v>660</v>
      </c>
      <c r="Q50" s="49"/>
      <c r="R50" s="49"/>
      <c r="S50" s="38"/>
      <c r="T50" s="38" t="s">
        <v>184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6">
        <v>46</v>
      </c>
      <c r="B51" s="67" t="s">
        <v>223</v>
      </c>
      <c r="C51" s="68">
        <v>50057</v>
      </c>
      <c r="D51" s="67" t="s">
        <v>224</v>
      </c>
      <c r="E51" s="67" t="s">
        <v>225</v>
      </c>
      <c r="F51" s="69" t="s">
        <v>34</v>
      </c>
      <c r="G51" s="67" t="s">
        <v>52</v>
      </c>
      <c r="H51" s="70"/>
      <c r="I51" s="71">
        <v>0</v>
      </c>
      <c r="J51" s="71"/>
      <c r="K51" s="71"/>
      <c r="L51" s="71"/>
      <c r="M51" s="71"/>
      <c r="N51" s="71" t="str">
        <f>SUM(I51:M51)</f>
        <v>0</v>
      </c>
      <c r="O51" s="72">
        <v>0</v>
      </c>
      <c r="P51" s="71"/>
      <c r="Q51" s="71" t="s">
        <v>88</v>
      </c>
      <c r="R51" s="71"/>
      <c r="S51" s="69"/>
      <c r="T51" s="69" t="s">
        <v>226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70</v>
      </c>
      <c r="C52" s="65">
        <v>94382</v>
      </c>
      <c r="D52" s="46" t="s">
        <v>227</v>
      </c>
      <c r="E52" s="46" t="s">
        <v>228</v>
      </c>
      <c r="F52" s="38" t="s">
        <v>46</v>
      </c>
      <c r="G52" s="46" t="s">
        <v>47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230</v>
      </c>
      <c r="C53" s="53">
        <v>80001</v>
      </c>
      <c r="D53" s="52" t="s">
        <v>231</v>
      </c>
      <c r="E53" s="52" t="s">
        <v>232</v>
      </c>
      <c r="F53" s="54" t="s">
        <v>82</v>
      </c>
      <c r="G53" s="52" t="s">
        <v>35</v>
      </c>
      <c r="H53" s="55"/>
      <c r="I53" s="56">
        <v>26</v>
      </c>
      <c r="J53" s="56"/>
      <c r="K53" s="56"/>
      <c r="L53" s="56"/>
      <c r="M53" s="56"/>
      <c r="N53" s="56" t="str">
        <f>SUM(I53:M53)</f>
        <v>0</v>
      </c>
      <c r="O53" s="57"/>
      <c r="P53" s="56">
        <v>0</v>
      </c>
      <c r="Q53" s="56"/>
      <c r="R53" s="56"/>
      <c r="S53" s="54"/>
      <c r="T53" s="54" t="s">
        <v>233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70</v>
      </c>
      <c r="C54" s="47">
        <v>3496</v>
      </c>
      <c r="D54" s="46" t="s">
        <v>234</v>
      </c>
      <c r="E54" s="46" t="s">
        <v>235</v>
      </c>
      <c r="F54" s="38" t="s">
        <v>34</v>
      </c>
      <c r="G54" s="46" t="s">
        <v>35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220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171</v>
      </c>
      <c r="C55" s="65">
        <v>60063</v>
      </c>
      <c r="D55" s="46" t="s">
        <v>237</v>
      </c>
      <c r="E55" s="46" t="s">
        <v>238</v>
      </c>
      <c r="F55" s="38" t="s">
        <v>77</v>
      </c>
      <c r="G55" s="46" t="s">
        <v>58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70</v>
      </c>
      <c r="C56" s="47">
        <v>93394</v>
      </c>
      <c r="D56" s="46" t="s">
        <v>240</v>
      </c>
      <c r="E56" s="46" t="s">
        <v>241</v>
      </c>
      <c r="F56" s="38" t="s">
        <v>174</v>
      </c>
      <c r="G56" s="46" t="s">
        <v>35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1455</v>
      </c>
      <c r="Q56" s="49"/>
      <c r="R56" s="49"/>
      <c r="S56" s="38" t="s">
        <v>242</v>
      </c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6">
        <v>52</v>
      </c>
      <c r="B57" s="67" t="s">
        <v>244</v>
      </c>
      <c r="C57" s="68">
        <v>500065</v>
      </c>
      <c r="D57" s="67" t="s">
        <v>245</v>
      </c>
      <c r="E57" s="67" t="s">
        <v>246</v>
      </c>
      <c r="F57" s="69" t="s">
        <v>82</v>
      </c>
      <c r="G57" s="67" t="s">
        <v>125</v>
      </c>
      <c r="H57" s="70"/>
      <c r="I57" s="71">
        <v>5</v>
      </c>
      <c r="J57" s="71"/>
      <c r="K57" s="71"/>
      <c r="L57" s="71"/>
      <c r="M57" s="71"/>
      <c r="N57" s="71" t="str">
        <f>SUM(I57:M57)</f>
        <v>0</v>
      </c>
      <c r="O57" s="72"/>
      <c r="P57" s="71"/>
      <c r="Q57" s="71">
        <v>515</v>
      </c>
      <c r="R57" s="71"/>
      <c r="S57" s="69"/>
      <c r="T57" s="69" t="s">
        <v>247</v>
      </c>
      <c r="U57" s="69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6">
        <v>53</v>
      </c>
      <c r="B58" s="67" t="s">
        <v>248</v>
      </c>
      <c r="C58" s="73">
        <v>5217</v>
      </c>
      <c r="D58" s="67" t="s">
        <v>249</v>
      </c>
      <c r="E58" s="67" t="s">
        <v>250</v>
      </c>
      <c r="F58" s="69" t="s">
        <v>251</v>
      </c>
      <c r="G58" s="67" t="s">
        <v>125</v>
      </c>
      <c r="H58" s="70"/>
      <c r="I58" s="71"/>
      <c r="J58" s="71"/>
      <c r="K58" s="71"/>
      <c r="L58" s="71"/>
      <c r="M58" s="71"/>
      <c r="N58" s="71" t="str">
        <f>SUM(I58:M58)</f>
        <v>0</v>
      </c>
      <c r="O58" s="72"/>
      <c r="P58" s="71"/>
      <c r="Q58" s="71">
        <v>0</v>
      </c>
      <c r="R58" s="71"/>
      <c r="S58" s="69" t="s">
        <v>252</v>
      </c>
      <c r="T58" s="69" t="s">
        <v>253</v>
      </c>
      <c r="U58" s="69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254</v>
      </c>
      <c r="C59" s="65">
        <v>60120</v>
      </c>
      <c r="D59" s="59" t="s">
        <v>255</v>
      </c>
      <c r="E59" s="59" t="s">
        <v>256</v>
      </c>
      <c r="F59" s="61" t="s">
        <v>257</v>
      </c>
      <c r="G59" s="59" t="s">
        <v>35</v>
      </c>
      <c r="H59" s="62"/>
      <c r="I59" s="63"/>
      <c r="J59" s="63"/>
      <c r="K59" s="63"/>
      <c r="L59" s="63">
        <v>4</v>
      </c>
      <c r="M59" s="63"/>
      <c r="N59" s="63" t="str">
        <f>SUM(I59:M59)</f>
        <v>0</v>
      </c>
      <c r="O59" s="64" t="s">
        <v>258</v>
      </c>
      <c r="P59" s="63">
        <v>440</v>
      </c>
      <c r="Q59" s="63"/>
      <c r="R59" s="63"/>
      <c r="S59" s="61"/>
      <c r="T59" s="61" t="s">
        <v>259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260</v>
      </c>
      <c r="C60" s="60">
        <v>1964</v>
      </c>
      <c r="D60" s="59" t="s">
        <v>261</v>
      </c>
      <c r="E60" s="59" t="s">
        <v>262</v>
      </c>
      <c r="F60" s="61" t="s">
        <v>263</v>
      </c>
      <c r="G60" s="59" t="s">
        <v>35</v>
      </c>
      <c r="H60" s="62"/>
      <c r="I60" s="63"/>
      <c r="J60" s="63">
        <v>2</v>
      </c>
      <c r="K60" s="63"/>
      <c r="L60" s="63"/>
      <c r="M60" s="63"/>
      <c r="N60" s="63" t="str">
        <f>SUM(I60:M60)</f>
        <v>0</v>
      </c>
      <c r="O60" s="64"/>
      <c r="P60" s="63">
        <v>460</v>
      </c>
      <c r="Q60" s="63"/>
      <c r="R60" s="63"/>
      <c r="S60" s="61"/>
      <c r="T60" s="61" t="s">
        <v>264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265</v>
      </c>
      <c r="C61" s="68">
        <v>60115</v>
      </c>
      <c r="D61" s="52" t="s">
        <v>266</v>
      </c>
      <c r="E61" s="52" t="s">
        <v>267</v>
      </c>
      <c r="F61" s="54" t="s">
        <v>77</v>
      </c>
      <c r="G61" s="52" t="s">
        <v>41</v>
      </c>
      <c r="H61" s="55"/>
      <c r="I61" s="56"/>
      <c r="J61" s="56"/>
      <c r="K61" s="56"/>
      <c r="L61" s="56">
        <v>6</v>
      </c>
      <c r="M61" s="56"/>
      <c r="N61" s="56" t="str">
        <f>SUM(I61:M61)</f>
        <v>0</v>
      </c>
      <c r="O61" s="57"/>
      <c r="P61" s="56"/>
      <c r="Q61" s="56">
        <v>660</v>
      </c>
      <c r="R61" s="56"/>
      <c r="S61" s="54"/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268</v>
      </c>
      <c r="C62" s="68">
        <v>60102</v>
      </c>
      <c r="D62" s="52" t="s">
        <v>269</v>
      </c>
      <c r="E62" s="52" t="s">
        <v>270</v>
      </c>
      <c r="F62" s="54" t="s">
        <v>77</v>
      </c>
      <c r="G62" s="52" t="s">
        <v>35</v>
      </c>
      <c r="H62" s="55"/>
      <c r="I62" s="56"/>
      <c r="J62" s="56"/>
      <c r="K62" s="56"/>
      <c r="L62" s="56">
        <v>7</v>
      </c>
      <c r="M62" s="56"/>
      <c r="N62" s="56" t="str">
        <f>SUM(I62:M62)</f>
        <v>0</v>
      </c>
      <c r="O62" s="57"/>
      <c r="P62" s="56"/>
      <c r="Q62" s="56">
        <v>770</v>
      </c>
      <c r="R62" s="56"/>
      <c r="S62" s="54"/>
      <c r="T62" s="54" t="s">
        <v>271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272</v>
      </c>
      <c r="C63" s="53">
        <v>2888</v>
      </c>
      <c r="D63" s="52" t="s">
        <v>273</v>
      </c>
      <c r="E63" s="52" t="s">
        <v>274</v>
      </c>
      <c r="F63" s="54" t="s">
        <v>82</v>
      </c>
      <c r="G63" s="52" t="s">
        <v>47</v>
      </c>
      <c r="H63" s="55"/>
      <c r="I63" s="56"/>
      <c r="J63" s="56"/>
      <c r="K63" s="56">
        <v>70</v>
      </c>
      <c r="L63" s="56"/>
      <c r="M63" s="56"/>
      <c r="N63" s="56" t="str">
        <f>SUM(I63:M63)</f>
        <v>0</v>
      </c>
      <c r="O63" s="57"/>
      <c r="P63" s="56"/>
      <c r="Q63" s="56">
        <v>9100</v>
      </c>
      <c r="R63" s="56"/>
      <c r="S63" s="54"/>
      <c r="T63" s="54" t="s">
        <v>275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70</v>
      </c>
      <c r="C64" s="47">
        <v>4461</v>
      </c>
      <c r="D64" s="46" t="s">
        <v>276</v>
      </c>
      <c r="E64" s="46" t="s">
        <v>277</v>
      </c>
      <c r="F64" s="38" t="s">
        <v>278</v>
      </c>
      <c r="G64" s="46" t="s">
        <v>47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70</v>
      </c>
      <c r="C65" s="47">
        <v>2017</v>
      </c>
      <c r="D65" s="46" t="s">
        <v>280</v>
      </c>
      <c r="E65" s="46" t="s">
        <v>281</v>
      </c>
      <c r="F65" s="38" t="s">
        <v>282</v>
      </c>
      <c r="G65" s="46" t="s">
        <v>58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350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47">
        <v>2564</v>
      </c>
      <c r="D66" s="46" t="s">
        <v>285</v>
      </c>
      <c r="E66" s="46" t="s">
        <v>286</v>
      </c>
      <c r="F66" s="38" t="s">
        <v>199</v>
      </c>
      <c r="G66" s="46" t="s">
        <v>41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700</v>
      </c>
      <c r="Q66" s="49"/>
      <c r="R66" s="49"/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70</v>
      </c>
      <c r="C67" s="65">
        <v>93503</v>
      </c>
      <c r="D67" s="46" t="s">
        <v>288</v>
      </c>
      <c r="E67" s="46" t="s">
        <v>289</v>
      </c>
      <c r="F67" s="38" t="s">
        <v>77</v>
      </c>
      <c r="G67" s="46" t="s">
        <v>41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70</v>
      </c>
      <c r="C68" s="47">
        <v>91019</v>
      </c>
      <c r="D68" s="46" t="s">
        <v>290</v>
      </c>
      <c r="E68" s="46" t="s">
        <v>291</v>
      </c>
      <c r="F68" s="38" t="s">
        <v>82</v>
      </c>
      <c r="G68" s="46" t="s">
        <v>41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600</v>
      </c>
      <c r="Q68" s="49"/>
      <c r="R68" s="49"/>
      <c r="S68" s="38"/>
      <c r="T68" s="38" t="s">
        <v>78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70</v>
      </c>
      <c r="C69" s="47">
        <v>94665</v>
      </c>
      <c r="D69" s="46" t="s">
        <v>292</v>
      </c>
      <c r="E69" s="46" t="s">
        <v>293</v>
      </c>
      <c r="F69" s="38" t="s">
        <v>294</v>
      </c>
      <c r="G69" s="46" t="s">
        <v>35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6">
        <v>65</v>
      </c>
      <c r="B70" s="67" t="s">
        <v>296</v>
      </c>
      <c r="C70" s="73">
        <v>567</v>
      </c>
      <c r="D70" s="67" t="s">
        <v>297</v>
      </c>
      <c r="E70" s="67" t="s">
        <v>298</v>
      </c>
      <c r="F70" s="69" t="s">
        <v>82</v>
      </c>
      <c r="G70" s="67" t="s">
        <v>58</v>
      </c>
      <c r="H70" s="70"/>
      <c r="I70" s="71"/>
      <c r="J70" s="71"/>
      <c r="K70" s="71">
        <v>10</v>
      </c>
      <c r="L70" s="71"/>
      <c r="M70" s="71"/>
      <c r="N70" s="71" t="str">
        <f>SUM(I70:M70)</f>
        <v>0</v>
      </c>
      <c r="O70" s="72"/>
      <c r="P70" s="71"/>
      <c r="Q70" s="71">
        <v>1400</v>
      </c>
      <c r="R70" s="71">
        <v>100</v>
      </c>
      <c r="S70" s="69"/>
      <c r="T70" s="69" t="s">
        <v>299</v>
      </c>
      <c r="U70" s="69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70</v>
      </c>
      <c r="C71" s="65">
        <v>94655</v>
      </c>
      <c r="D71" s="46" t="s">
        <v>300</v>
      </c>
      <c r="E71" s="46" t="s">
        <v>301</v>
      </c>
      <c r="F71" s="38" t="s">
        <v>82</v>
      </c>
      <c r="G71" s="46" t="s">
        <v>47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 t="s">
        <v>302</v>
      </c>
      <c r="P71" s="49">
        <v>765</v>
      </c>
      <c r="Q71" s="49"/>
      <c r="R71" s="49"/>
      <c r="S71" s="38" t="s">
        <v>175</v>
      </c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70</v>
      </c>
      <c r="C72" s="65">
        <v>94775</v>
      </c>
      <c r="D72" s="59" t="s">
        <v>304</v>
      </c>
      <c r="E72" s="59" t="s">
        <v>305</v>
      </c>
      <c r="F72" s="61" t="s">
        <v>294</v>
      </c>
      <c r="G72" s="59" t="s">
        <v>52</v>
      </c>
      <c r="H72" s="62"/>
      <c r="I72" s="63"/>
      <c r="J72" s="63"/>
      <c r="K72" s="63"/>
      <c r="L72" s="63">
        <v>2</v>
      </c>
      <c r="M72" s="63"/>
      <c r="N72" s="63" t="str">
        <f>SUM(I72:M72)</f>
        <v>0</v>
      </c>
      <c r="O72" s="64" t="s">
        <v>306</v>
      </c>
      <c r="P72" s="63">
        <v>710</v>
      </c>
      <c r="Q72" s="63"/>
      <c r="R72" s="63"/>
      <c r="S72" s="61" t="s">
        <v>307</v>
      </c>
      <c r="T72" s="61" t="s">
        <v>308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70</v>
      </c>
      <c r="C73" s="47">
        <v>2058</v>
      </c>
      <c r="D73" s="46" t="s">
        <v>309</v>
      </c>
      <c r="E73" s="46" t="s">
        <v>310</v>
      </c>
      <c r="F73" s="38" t="s">
        <v>34</v>
      </c>
      <c r="G73" s="46" t="s">
        <v>52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>
        <v>0</v>
      </c>
      <c r="S73" s="38"/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312</v>
      </c>
      <c r="C74" s="47">
        <v>4602</v>
      </c>
      <c r="D74" s="46" t="s">
        <v>313</v>
      </c>
      <c r="E74" s="46" t="s">
        <v>314</v>
      </c>
      <c r="F74" s="38" t="s">
        <v>77</v>
      </c>
      <c r="G74" s="46" t="s">
        <v>315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>
        <v>2</v>
      </c>
      <c r="P74" s="49">
        <v>260</v>
      </c>
      <c r="Q74" s="49"/>
      <c r="R74" s="49">
        <v>2</v>
      </c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316</v>
      </c>
      <c r="C75" s="53">
        <v>5178</v>
      </c>
      <c r="D75" s="52" t="s">
        <v>317</v>
      </c>
      <c r="E75" s="52" t="s">
        <v>318</v>
      </c>
      <c r="F75" s="54" t="s">
        <v>319</v>
      </c>
      <c r="G75" s="52" t="s">
        <v>315</v>
      </c>
      <c r="H75" s="55"/>
      <c r="I75" s="56"/>
      <c r="J75" s="56"/>
      <c r="K75" s="56">
        <v>5</v>
      </c>
      <c r="L75" s="56"/>
      <c r="M75" s="56"/>
      <c r="N75" s="56" t="str">
        <f>SUM(I75:M75)</f>
        <v>0</v>
      </c>
      <c r="O75" s="57">
        <v>8</v>
      </c>
      <c r="P75" s="56"/>
      <c r="Q75" s="56">
        <v>0</v>
      </c>
      <c r="R75" s="56"/>
      <c r="S75" s="54"/>
      <c r="T75" s="54" t="s">
        <v>320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230</v>
      </c>
      <c r="C76" s="53">
        <v>80001</v>
      </c>
      <c r="D76" s="52" t="s">
        <v>317</v>
      </c>
      <c r="E76" s="52" t="s">
        <v>321</v>
      </c>
      <c r="F76" s="54" t="s">
        <v>322</v>
      </c>
      <c r="G76" s="52" t="s">
        <v>315</v>
      </c>
      <c r="H76" s="55"/>
      <c r="I76" s="56">
        <v>48</v>
      </c>
      <c r="J76" s="56"/>
      <c r="K76" s="56"/>
      <c r="L76" s="56"/>
      <c r="M76" s="56"/>
      <c r="N76" s="56" t="str">
        <f>SUM(I76:M76)</f>
        <v>0</v>
      </c>
      <c r="O76" s="57">
        <v>48</v>
      </c>
      <c r="P76" s="56">
        <v>0</v>
      </c>
      <c r="Q76" s="56"/>
      <c r="R76" s="56"/>
      <c r="S76" s="54"/>
      <c r="T76" s="54" t="s">
        <v>323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47">
        <v>4969</v>
      </c>
      <c r="D77" s="46" t="s">
        <v>325</v>
      </c>
      <c r="E77" s="46" t="s">
        <v>326</v>
      </c>
      <c r="F77" s="38" t="s">
        <v>40</v>
      </c>
      <c r="G77" s="46" t="s">
        <v>315</v>
      </c>
      <c r="H77" s="48"/>
      <c r="I77" s="49"/>
      <c r="J77" s="49">
        <v>5</v>
      </c>
      <c r="K77" s="49"/>
      <c r="L77" s="49"/>
      <c r="M77" s="49"/>
      <c r="N77" s="49" t="str">
        <f>SUM(I77:M77)</f>
        <v>0</v>
      </c>
      <c r="O77" s="50"/>
      <c r="P77" s="49">
        <v>625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