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<sst xmlns="http://schemas.openxmlformats.org/spreadsheetml/2006/main" uniqueCount="176">
  <si>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</si>
  <si>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</si>
  <si>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</si>
  <si>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</si>
  <si>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</si>
  <si>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3.11.2018(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</si>
  <si>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</si>
  <si>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</si>
  <si>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</si>
  <si>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</si>
  <si>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</si>
  <si>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</si>
  <si>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</si>
  <si>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</si>
  <si>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</si>
  <si>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</si>
  <si>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</si>
  <si>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</si>
  <si>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</si>
  <si>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</si>
  <si>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</si>
  <si>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</si>
  <si>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</si>
  <si>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</si>
  <si>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</si>
  <si>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</si>
  <si>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</si>
  <si>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</si>
  <si>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</si>
  <si>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</si>
  <si>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</si>
  <si>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</si>
  <si>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Якорная д. 10</t>
  </si>
  <si>
    <t>у шлагбаума охрана, 8-921-359-48-06</t>
  </si>
  <si>
    <t>с 10 до 17 созвон</t>
  </si>
  <si>
    <t>Фахри</t>
  </si>
  <si>
    <t>СПб, Богатырский пр. д. 7к5</t>
  </si>
  <si>
    <t>кв.269, 3-й этаж, лифт есть. 8-963-110-02-12</t>
  </si>
  <si>
    <t>с 10 до 17</t>
  </si>
  <si>
    <t>Надирбек</t>
  </si>
  <si>
    <t>СПб, пр. Металлистов д. 4</t>
  </si>
  <si>
    <t>кв. 48, 8-950-220-31-52 Кристина</t>
  </si>
  <si>
    <t>созвон за час, гуляет с ребенком,домофон не работает чтобы успели подойти</t>
  </si>
  <si>
    <t>СПб, ул. Губина д. 3</t>
  </si>
  <si>
    <t>кв. 1 , цокольный этаж за домом 8-953-149-40-08</t>
  </si>
  <si>
    <t>1 бут в зачёт</t>
  </si>
  <si>
    <t>с 10 работают, созвон - встретят</t>
  </si>
  <si>
    <t>г. Пушкин, СПб, Ленинградская д. 10</t>
  </si>
  <si>
    <t>кв. 25, 8-921-941-17-45</t>
  </si>
  <si>
    <t>до 13 созвон</t>
  </si>
  <si>
    <t>Тимур</t>
  </si>
  <si>
    <t xml:space="preserve">2 - Plesca 12.5л
 </t>
  </si>
  <si>
    <t>БУТЫЛИ ЧИСТЫЕ!!!
Должны БЫЛИ нам 280р</t>
  </si>
  <si>
    <t>СПб, 8-я советская д. 60</t>
  </si>
  <si>
    <t>кв. 15, 8-905-262-37-05</t>
  </si>
  <si>
    <t>до 11:30</t>
  </si>
  <si>
    <t>8-911-214-84-49</t>
  </si>
  <si>
    <t>Клиент№3238</t>
  </si>
  <si>
    <t>СПб, Ленинский пр. д. 114</t>
  </si>
  <si>
    <t>кв. 28, 8-963-341-42-33</t>
  </si>
  <si>
    <t>с 10 до 12 созвон</t>
  </si>
  <si>
    <t xml:space="preserve">10 - Вода 6л.
 </t>
  </si>
  <si>
    <t>411-67-99, 969-724-64-81,  8-812-411-67-99</t>
  </si>
  <si>
    <t>Разовый</t>
  </si>
  <si>
    <t>Спб, Лиговский пр-т д.58</t>
  </si>
  <si>
    <t>8-931-298-76-93</t>
  </si>
  <si>
    <t>до 15</t>
  </si>
  <si>
    <t xml:space="preserve">4600 - ТУК без надписи
 </t>
  </si>
  <si>
    <t>СПб, ул. Тюшина д.11</t>
  </si>
  <si>
    <t>офис 202 , 8-952-267-26-06, 8-965-813-58-46</t>
  </si>
  <si>
    <t>С 10 ДО 17</t>
  </si>
  <si>
    <t xml:space="preserve">1 - ЧЕК (всегда)
 </t>
  </si>
  <si>
    <t>всегда возить чек,8 965-813-58-46 ПРОПУСК ЗАКАЗЫВАТЬ ЗАРАНЕЕ. ЗАБРАТЬ ПУСТУЮ ТАРУ</t>
  </si>
  <si>
    <t>СПб, поселок Шушары, Пушкинский район, ул.  Полоцкая, д. 6</t>
  </si>
  <si>
    <t>2ая парадная, кв. 39, 5й этаж без лифта, 8-981-858-99-31</t>
  </si>
  <si>
    <t>до 15 строго!</t>
  </si>
  <si>
    <t>созвон если не успеваете!</t>
  </si>
  <si>
    <t>Клиент№5799</t>
  </si>
  <si>
    <t>СПб, Новочеркасский проспект, д. 10</t>
  </si>
  <si>
    <t>кв. 56,  8-911-837-32-89 Александр</t>
  </si>
  <si>
    <t>до 14 созвон</t>
  </si>
  <si>
    <t>Если не успеваете позвоните обязательно клиенту он трудный</t>
  </si>
  <si>
    <t>СМУ Северная долина (бывш. Главстрой - стоительное управленее)</t>
  </si>
  <si>
    <t>СПб, улица Михаила Дудина, д. 17</t>
  </si>
  <si>
    <t>промзона Парнас, у Метро Парнас,  штаб строительства жилого комплекса Северная долина. Перед выездом позвонить, сориентируют как проехать.  Контактное лицо - нач. АХО Мартынов Геннадий Михайлович 89219319313, 8-921-387-43-14, 8-965-779-7</t>
  </si>
  <si>
    <t>с 9 до 17 созвон за 30 мин</t>
  </si>
  <si>
    <t>звонить на номер 8-931-218-83-63.</t>
  </si>
  <si>
    <t>Филиппов Леонтий Георгиевич</t>
  </si>
  <si>
    <t>г. Пушкин, СПб, Детскосельский бульвар д. 3</t>
  </si>
  <si>
    <t>кв. 30, 8-952-370-92-51, 8-952-370-92-59, 699-45-18</t>
  </si>
  <si>
    <t>до 13!!</t>
  </si>
  <si>
    <t>БУТЫЛИ ЧИСТЫЕ!!!ПРОЗРАЧНАЯ ВОДА БЕЗ МУТИ не позже 13-00!! СОЗВОН если не успеваете!</t>
  </si>
  <si>
    <t>Клиент№5037</t>
  </si>
  <si>
    <t>СПб, ул. Маршала Говорова д. 14</t>
  </si>
  <si>
    <t>кв.218, 8-931-225-36-91</t>
  </si>
  <si>
    <t>до 12</t>
  </si>
  <si>
    <t>Должны нам были 20р  если не открывают домофон звоните 8-931-530-07-51</t>
  </si>
  <si>
    <t>Клиент№4522</t>
  </si>
  <si>
    <t>СПб, ул. Гагаринская д. 3</t>
  </si>
  <si>
    <t>кв 30, 5й этаж, 8-981-958-53-79</t>
  </si>
  <si>
    <t>с 12 до 17</t>
  </si>
  <si>
    <t>раньше никого не будет</t>
  </si>
  <si>
    <t>СПб, Английский пр., д. 30</t>
  </si>
  <si>
    <t>кв. 11, 8-968-191-02-48</t>
  </si>
  <si>
    <t>как можно раньше</t>
  </si>
  <si>
    <t>Клиент№5292</t>
  </si>
  <si>
    <t>Красносельское шоссе д. 8</t>
  </si>
  <si>
    <t>литер В, частный дом, заезд с Санкт-Петербургского шоссе , 8-911-929-00-40, 8-911-929-00-70</t>
  </si>
  <si>
    <t>с 12 до 17 созвон!!!</t>
  </si>
  <si>
    <t>созвон за час, чтобы успели подойти,НОВЫЙ Пакет Семейный годовой на 40 бут Поставка №2 (7 из 40)8-911-929-00-70</t>
  </si>
  <si>
    <t>СПб, Кузнецовская, д. 30</t>
  </si>
  <si>
    <t>кв. 140, 8-921-878-93-42</t>
  </si>
  <si>
    <t>до 13</t>
  </si>
  <si>
    <t>как можно раньше. маленький ребёнок.домофон работает</t>
  </si>
  <si>
    <t>РИНГ Водоносов</t>
  </si>
  <si>
    <t>СПб, ул. Садовая, д. 28-30к1</t>
  </si>
  <si>
    <t>пом 77,85-95, 310-27-32, 8-921-326-92-55</t>
  </si>
  <si>
    <t>с 12 до 18 созвон за 15 минут</t>
  </si>
  <si>
    <t>ЗАБИРАТЬ ТАРУ!!!магазин работает с 11! раньше 11 никого не будет , до 11 не звонить!!</t>
  </si>
  <si>
    <t>Посёлок Усть-Ижора, Колпинский район, Спб, Шлиссельбургское шоссе д.3</t>
  </si>
  <si>
    <t>8-904-611-14-92 Денис</t>
  </si>
  <si>
    <t>3 бут в зачет</t>
  </si>
  <si>
    <t xml:space="preserve">1 - ЧЕК (1-й раз)
 </t>
  </si>
  <si>
    <t>Клиент№5982</t>
  </si>
  <si>
    <t>СПб, пр. Маршала Жукова, д. 78</t>
  </si>
  <si>
    <t>-964-610-03-79</t>
  </si>
  <si>
    <t>с 11 до 17</t>
  </si>
  <si>
    <t>с 11 работают.  8-964-342-00-59
Включать подъём 20р/бут</t>
  </si>
  <si>
    <t>Аэлита</t>
  </si>
  <si>
    <t>СПб, пр. Энгельса, д. 109</t>
  </si>
  <si>
    <t>рядом со ст.м. Озерки, Медицинский центр Аэлита</t>
  </si>
  <si>
    <t>отдать визитки. не забыть взять визитки.</t>
  </si>
  <si>
    <t>Клиент№1356</t>
  </si>
  <si>
    <t>СПб, ул. Полтавская д. 8</t>
  </si>
  <si>
    <t>салон красоты вход с улицы , 717-81-35, 8-921-569-03-03,8-965-059-03-39</t>
  </si>
  <si>
    <t>с 12 до 15 созвон</t>
  </si>
  <si>
    <t>с 12!!  8-921-582-92-57</t>
  </si>
  <si>
    <t>г. Коммунар, ул. Школьная д. 15</t>
  </si>
  <si>
    <t>кв. 28, 8-911-081-41-29</t>
  </si>
  <si>
    <t>домофон не работает, ОБЯЗАТЕЛЬНО СОЗВОН! ДОП. НОМЕР - 8-981-708-77-63, забрать 4 пустые бут, вернуть залог (в счёт воды)</t>
  </si>
  <si>
    <t>СПб, ул. Варшавская д. 3</t>
  </si>
  <si>
    <t>Мебель Холл, 3-й корпус, 2-й этаж, секция 209, 401-49-48</t>
  </si>
  <si>
    <t>СПБ, ул. Ворошилова, д. 25</t>
  </si>
  <si>
    <t>к1, кв 151, 8-928-255-99-57</t>
  </si>
  <si>
    <t>с 15 созвон</t>
  </si>
  <si>
    <t>СПб, Индустриальный пр., д. 23</t>
  </si>
  <si>
    <t>вход через магазин "Продукты", 8-911-240-83-13</t>
  </si>
  <si>
    <t>с 13 до 17</t>
  </si>
  <si>
    <t>СПбГУ</t>
  </si>
  <si>
    <t>г. Петергоф, СПб, Санкт-Петербургское шоссе  д. 109</t>
  </si>
  <si>
    <t>Высшая школа менеджмента СПбГУ,  8-931-383-15-60, 8-931-205-53-34</t>
  </si>
  <si>
    <t xml:space="preserve">40 - Сер.Кап. 1-й кат. 19л
 </t>
  </si>
  <si>
    <t>как можно раньше!!!!тендер, подписывать акт (доки у них оставить)старого образца добавлять Договор №109/17/ЗК/223/МП от 11.12.2017.8-812-323-84-42 контактное лицо по договору  8-921-952-17-06</t>
  </si>
  <si>
    <t>СПб, ул. Морской пехоты д. 10к1</t>
  </si>
  <si>
    <t>кв. 54, 2ая парадная, 5й этаж, лифт есть, 8-931-339-30-77 Зинаида</t>
  </si>
  <si>
    <t>СПб, Басков пер. д. 23</t>
  </si>
  <si>
    <t>8-921-769-17-13 звонок на двери двора. "16"</t>
  </si>
  <si>
    <t>обязательно звонок за час чтобы были на месте звонить на номер 8-921-769-17-13   Созвон - встретят.</t>
  </si>
  <si>
    <t>СПб, пр. Королёва д. 63</t>
  </si>
  <si>
    <t>к1, 8-911-826-57-70</t>
  </si>
  <si>
    <t>с 10 до 16</t>
  </si>
  <si>
    <t xml:space="preserve">1 - Чехлы под кулер
 </t>
  </si>
  <si>
    <t>В ЭТОТ РАЗ ЗВОНИТЬ НА НОМЕР 386-36-44Подняться во двор с детской площадкой, стоматология между хлебной лавкой и мед центром, вывеска на красном фоне белымибуквами Стоматология</t>
  </si>
  <si>
    <t>СПб, Брантовская дорога д. 3</t>
  </si>
  <si>
    <t>ТЦ "Охта Молл", 8-911-225-73-19</t>
  </si>
  <si>
    <t>с 11 до 18 созвон!</t>
  </si>
  <si>
    <t>НЕ РАНЬШЕ 12, созвон - встретят,</t>
  </si>
  <si>
    <t>ЦТО Мастер Водоносов</t>
  </si>
  <si>
    <t>Тосненский район, д. Федоровское, ул. Почтовая д. 32</t>
  </si>
  <si>
    <t>8-921-893-21-39 Елена</t>
  </si>
  <si>
    <t>с 10 до 15 созвон</t>
  </si>
  <si>
    <t>СПбГК (бывш. Геоконстант)</t>
  </si>
  <si>
    <t>СПб, пр. Наставников, д. 29к3</t>
  </si>
  <si>
    <t>кв. 49, 8-905-263-03-89  ( 8-921-944-08-24)</t>
  </si>
  <si>
    <t>до 14</t>
  </si>
  <si>
    <t>на этот адрес за наличный расчет,звонить заранее и  подольше (клиент на костылях). ПРОВЕРЯТЬ БУТЫЛИ! ЧТОБЫ НЕ БЫЛО Треснутых!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</si>
</sst>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2744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5</v>
      </c>
      <c r="M6" s="49"/>
      <c r="N6" s="49" t="str">
        <f>SUM(I6:M6)</f>
        <v>0</v>
      </c>
      <c r="O6" s="50"/>
      <c r="P6" s="49">
        <v>800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31</v>
      </c>
      <c r="C7" s="47">
        <v>94026</v>
      </c>
      <c r="D7" s="46" t="s">
        <v>36</v>
      </c>
      <c r="E7" s="46" t="s">
        <v>37</v>
      </c>
      <c r="F7" s="38" t="s">
        <v>38</v>
      </c>
      <c r="G7" s="46" t="s">
        <v>39</v>
      </c>
      <c r="H7" s="48"/>
      <c r="I7" s="49"/>
      <c r="J7" s="49"/>
      <c r="K7" s="49"/>
      <c r="L7" s="49">
        <v>4</v>
      </c>
      <c r="M7" s="49"/>
      <c r="N7" s="49" t="str">
        <f>SUM(I7:M7)</f>
        <v>0</v>
      </c>
      <c r="O7" s="50"/>
      <c r="P7" s="49">
        <v>640</v>
      </c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31</v>
      </c>
      <c r="C8" s="47">
        <v>1893</v>
      </c>
      <c r="D8" s="46" t="s">
        <v>40</v>
      </c>
      <c r="E8" s="46" t="s">
        <v>41</v>
      </c>
      <c r="F8" s="38" t="s">
        <v>38</v>
      </c>
      <c r="G8" s="46" t="s">
        <v>35</v>
      </c>
      <c r="H8" s="48"/>
      <c r="I8" s="49"/>
      <c r="J8" s="49"/>
      <c r="K8" s="49"/>
      <c r="L8" s="49">
        <v>3</v>
      </c>
      <c r="M8" s="49"/>
      <c r="N8" s="49" t="str">
        <f>SUM(I8:M8)</f>
        <v>0</v>
      </c>
      <c r="O8" s="50"/>
      <c r="P8" s="49">
        <v>525</v>
      </c>
      <c r="Q8" s="49"/>
      <c r="R8" s="49"/>
      <c r="S8" s="38"/>
      <c r="T8" s="38" t="s">
        <v>42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31</v>
      </c>
      <c r="C9" s="47">
        <v>3979</v>
      </c>
      <c r="D9" s="46" t="s">
        <v>43</v>
      </c>
      <c r="E9" s="46" t="s">
        <v>44</v>
      </c>
      <c r="F9" s="38" t="s">
        <v>38</v>
      </c>
      <c r="G9" s="46" t="s">
        <v>35</v>
      </c>
      <c r="H9" s="48"/>
      <c r="I9" s="49"/>
      <c r="J9" s="49"/>
      <c r="K9" s="49"/>
      <c r="L9" s="49">
        <v>5</v>
      </c>
      <c r="M9" s="49"/>
      <c r="N9" s="49" t="str">
        <f>SUM(I9:M9)</f>
        <v>0</v>
      </c>
      <c r="O9" s="50" t="s">
        <v>45</v>
      </c>
      <c r="P9" s="49">
        <v>800</v>
      </c>
      <c r="Q9" s="49"/>
      <c r="R9" s="49"/>
      <c r="S9" s="38"/>
      <c r="T9" s="38" t="s">
        <v>46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31</v>
      </c>
      <c r="C10" s="53">
        <v>93598</v>
      </c>
      <c r="D10" s="52" t="s">
        <v>47</v>
      </c>
      <c r="E10" s="52" t="s">
        <v>48</v>
      </c>
      <c r="F10" s="54" t="s">
        <v>49</v>
      </c>
      <c r="G10" s="52" t="s">
        <v>50</v>
      </c>
      <c r="H10" s="55"/>
      <c r="I10" s="56"/>
      <c r="J10" s="56"/>
      <c r="K10" s="56"/>
      <c r="L10" s="56"/>
      <c r="M10" s="56">
        <v>2</v>
      </c>
      <c r="N10" s="56" t="str">
        <f>SUM(I10:M10)</f>
        <v>0</v>
      </c>
      <c r="O10" s="57"/>
      <c r="P10" s="56">
        <v>560</v>
      </c>
      <c r="Q10" s="56"/>
      <c r="R10" s="56"/>
      <c r="S10" s="54" t="s">
        <v>51</v>
      </c>
      <c r="T10" s="54" t="s">
        <v>52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31</v>
      </c>
      <c r="C11" s="53">
        <v>3619</v>
      </c>
      <c r="D11" s="52" t="s">
        <v>53</v>
      </c>
      <c r="E11" s="52" t="s">
        <v>54</v>
      </c>
      <c r="F11" s="54" t="s">
        <v>55</v>
      </c>
      <c r="G11" s="52" t="s">
        <v>35</v>
      </c>
      <c r="H11" s="55"/>
      <c r="I11" s="56"/>
      <c r="J11" s="56"/>
      <c r="K11" s="56"/>
      <c r="L11" s="56">
        <v>3</v>
      </c>
      <c r="M11" s="56"/>
      <c r="N11" s="56" t="str">
        <f>SUM(I11:M11)</f>
        <v>0</v>
      </c>
      <c r="O11" s="57"/>
      <c r="P11" s="56">
        <v>525</v>
      </c>
      <c r="Q11" s="56"/>
      <c r="R11" s="56"/>
      <c r="S11" s="54"/>
      <c r="T11" s="54" t="s">
        <v>56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57</v>
      </c>
      <c r="C12" s="47">
        <v>3238</v>
      </c>
      <c r="D12" s="46" t="s">
        <v>58</v>
      </c>
      <c r="E12" s="46" t="s">
        <v>59</v>
      </c>
      <c r="F12" s="38" t="s">
        <v>60</v>
      </c>
      <c r="G12" s="46" t="s">
        <v>50</v>
      </c>
      <c r="H12" s="48"/>
      <c r="I12" s="49"/>
      <c r="J12" s="49"/>
      <c r="K12" s="49"/>
      <c r="L12" s="49"/>
      <c r="M12" s="49"/>
      <c r="N12" s="49" t="str">
        <f>SUM(I12:M12)</f>
        <v>0</v>
      </c>
      <c r="O12" s="50"/>
      <c r="P12" s="49">
        <v>750</v>
      </c>
      <c r="Q12" s="49"/>
      <c r="R12" s="49"/>
      <c r="S12" s="38" t="s">
        <v>61</v>
      </c>
      <c r="T12" s="38" t="s">
        <v>62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63</v>
      </c>
      <c r="C13" s="47"/>
      <c r="D13" s="46" t="s">
        <v>64</v>
      </c>
      <c r="E13" s="46" t="s">
        <v>65</v>
      </c>
      <c r="F13" s="38" t="s">
        <v>66</v>
      </c>
      <c r="G13" s="46" t="s">
        <v>35</v>
      </c>
      <c r="H13" s="48"/>
      <c r="I13" s="49"/>
      <c r="J13" s="49"/>
      <c r="K13" s="49"/>
      <c r="L13" s="49"/>
      <c r="M13" s="49"/>
      <c r="N13" s="49" t="str">
        <f>SUM(I13:M13)</f>
        <v>0</v>
      </c>
      <c r="O13" s="50"/>
      <c r="P13" s="49">
        <v>4118</v>
      </c>
      <c r="Q13" s="49"/>
      <c r="R13" s="49"/>
      <c r="S13" s="38" t="s">
        <v>67</v>
      </c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91691</v>
      </c>
      <c r="D14" s="46" t="s">
        <v>68</v>
      </c>
      <c r="E14" s="46" t="s">
        <v>69</v>
      </c>
      <c r="F14" s="38" t="s">
        <v>70</v>
      </c>
      <c r="G14" s="46" t="s">
        <v>35</v>
      </c>
      <c r="H14" s="48"/>
      <c r="I14" s="49"/>
      <c r="J14" s="49"/>
      <c r="K14" s="49"/>
      <c r="L14" s="49">
        <v>10</v>
      </c>
      <c r="M14" s="49"/>
      <c r="N14" s="49" t="str">
        <f>SUM(I14:M14)</f>
        <v>0</v>
      </c>
      <c r="O14" s="50"/>
      <c r="P14" s="49">
        <v>1300</v>
      </c>
      <c r="Q14" s="49"/>
      <c r="R14" s="49"/>
      <c r="S14" s="38" t="s">
        <v>71</v>
      </c>
      <c r="T14" s="38" t="s">
        <v>72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31</v>
      </c>
      <c r="C15" s="47">
        <v>2406</v>
      </c>
      <c r="D15" s="46" t="s">
        <v>73</v>
      </c>
      <c r="E15" s="46" t="s">
        <v>74</v>
      </c>
      <c r="F15" s="38" t="s">
        <v>75</v>
      </c>
      <c r="G15" s="46" t="s">
        <v>50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390</v>
      </c>
      <c r="Q15" s="49"/>
      <c r="R15" s="49">
        <v>40</v>
      </c>
      <c r="S15" s="38"/>
      <c r="T15" s="38" t="s">
        <v>76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77</v>
      </c>
      <c r="C16" s="47">
        <v>5799</v>
      </c>
      <c r="D16" s="46" t="s">
        <v>78</v>
      </c>
      <c r="E16" s="46" t="s">
        <v>79</v>
      </c>
      <c r="F16" s="38" t="s">
        <v>80</v>
      </c>
      <c r="G16" s="46" t="s">
        <v>35</v>
      </c>
      <c r="H16" s="48"/>
      <c r="I16" s="49"/>
      <c r="J16" s="49"/>
      <c r="K16" s="49">
        <v>5</v>
      </c>
      <c r="L16" s="49"/>
      <c r="M16" s="49"/>
      <c r="N16" s="49" t="str">
        <f>SUM(I16:M16)</f>
        <v>0</v>
      </c>
      <c r="O16" s="50"/>
      <c r="P16" s="49">
        <v>850</v>
      </c>
      <c r="Q16" s="49"/>
      <c r="R16" s="49"/>
      <c r="S16" s="38"/>
      <c r="T16" s="38" t="s">
        <v>81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8">
        <v>12</v>
      </c>
      <c r="B17" s="59" t="s">
        <v>82</v>
      </c>
      <c r="C17" s="60">
        <v>900</v>
      </c>
      <c r="D17" s="59" t="s">
        <v>83</v>
      </c>
      <c r="E17" s="59" t="s">
        <v>84</v>
      </c>
      <c r="F17" s="61" t="s">
        <v>85</v>
      </c>
      <c r="G17" s="59" t="s">
        <v>39</v>
      </c>
      <c r="H17" s="62"/>
      <c r="I17" s="63"/>
      <c r="J17" s="63">
        <v>45</v>
      </c>
      <c r="K17" s="63"/>
      <c r="L17" s="63"/>
      <c r="M17" s="63"/>
      <c r="N17" s="63" t="str">
        <f>SUM(I17:M17)</f>
        <v>0</v>
      </c>
      <c r="O17" s="64"/>
      <c r="P17" s="63"/>
      <c r="Q17" s="63">
        <v>4725</v>
      </c>
      <c r="R17" s="63"/>
      <c r="S17" s="61"/>
      <c r="T17" s="61" t="s">
        <v>86</v>
      </c>
      <c r="U17" s="61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87</v>
      </c>
      <c r="C18" s="47">
        <v>505</v>
      </c>
      <c r="D18" s="46" t="s">
        <v>88</v>
      </c>
      <c r="E18" s="46" t="s">
        <v>89</v>
      </c>
      <c r="F18" s="38" t="s">
        <v>90</v>
      </c>
      <c r="G18" s="46" t="s">
        <v>50</v>
      </c>
      <c r="H18" s="48"/>
      <c r="I18" s="49">
        <v>2</v>
      </c>
      <c r="J18" s="49"/>
      <c r="K18" s="49"/>
      <c r="L18" s="49"/>
      <c r="M18" s="49"/>
      <c r="N18" s="49" t="str">
        <f>SUM(I18:M18)</f>
        <v>0</v>
      </c>
      <c r="O18" s="50"/>
      <c r="P18" s="49">
        <v>360</v>
      </c>
      <c r="Q18" s="49"/>
      <c r="R18" s="49"/>
      <c r="S18" s="38"/>
      <c r="T18" s="38" t="s">
        <v>91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92</v>
      </c>
      <c r="C19" s="47">
        <v>5037</v>
      </c>
      <c r="D19" s="46" t="s">
        <v>93</v>
      </c>
      <c r="E19" s="46" t="s">
        <v>94</v>
      </c>
      <c r="F19" s="38" t="s">
        <v>95</v>
      </c>
      <c r="G19" s="46" t="s">
        <v>50</v>
      </c>
      <c r="H19" s="48"/>
      <c r="I19" s="49"/>
      <c r="J19" s="49">
        <v>2</v>
      </c>
      <c r="K19" s="49"/>
      <c r="L19" s="49"/>
      <c r="M19" s="49"/>
      <c r="N19" s="49" t="str">
        <f>SUM(I19:M19)</f>
        <v>0</v>
      </c>
      <c r="O19" s="50"/>
      <c r="P19" s="49">
        <v>440</v>
      </c>
      <c r="Q19" s="49"/>
      <c r="R19" s="49"/>
      <c r="S19" s="38"/>
      <c r="T19" s="38" t="s">
        <v>96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97</v>
      </c>
      <c r="C20" s="47">
        <v>4522</v>
      </c>
      <c r="D20" s="46" t="s">
        <v>98</v>
      </c>
      <c r="E20" s="46" t="s">
        <v>99</v>
      </c>
      <c r="F20" s="38" t="s">
        <v>100</v>
      </c>
      <c r="G20" s="46" t="s">
        <v>39</v>
      </c>
      <c r="H20" s="48"/>
      <c r="I20" s="49">
        <v>5</v>
      </c>
      <c r="J20" s="49"/>
      <c r="K20" s="49"/>
      <c r="L20" s="49"/>
      <c r="M20" s="49"/>
      <c r="N20" s="49" t="str">
        <f>SUM(I20:M20)</f>
        <v>0</v>
      </c>
      <c r="O20" s="50"/>
      <c r="P20" s="49">
        <v>1000</v>
      </c>
      <c r="Q20" s="49"/>
      <c r="R20" s="49"/>
      <c r="S20" s="38"/>
      <c r="T20" s="38" t="s">
        <v>101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31</v>
      </c>
      <c r="C21" s="47">
        <v>2377</v>
      </c>
      <c r="D21" s="46" t="s">
        <v>102</v>
      </c>
      <c r="E21" s="46" t="s">
        <v>103</v>
      </c>
      <c r="F21" s="38" t="s">
        <v>38</v>
      </c>
      <c r="G21" s="46" t="s">
        <v>39</v>
      </c>
      <c r="H21" s="48"/>
      <c r="I21" s="49"/>
      <c r="J21" s="49"/>
      <c r="K21" s="49"/>
      <c r="L21" s="49">
        <v>4</v>
      </c>
      <c r="M21" s="49"/>
      <c r="N21" s="49" t="str">
        <f>SUM(I21:M21)</f>
        <v>0</v>
      </c>
      <c r="O21" s="50"/>
      <c r="P21" s="49">
        <v>640</v>
      </c>
      <c r="Q21" s="49"/>
      <c r="R21" s="49"/>
      <c r="S21" s="38"/>
      <c r="T21" s="38" t="s">
        <v>104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105</v>
      </c>
      <c r="C22" s="47">
        <v>5292</v>
      </c>
      <c r="D22" s="46" t="s">
        <v>106</v>
      </c>
      <c r="E22" s="46" t="s">
        <v>107</v>
      </c>
      <c r="F22" s="38" t="s">
        <v>108</v>
      </c>
      <c r="G22" s="46" t="s">
        <v>50</v>
      </c>
      <c r="H22" s="48"/>
      <c r="I22" s="49">
        <v>5</v>
      </c>
      <c r="J22" s="49"/>
      <c r="K22" s="49"/>
      <c r="L22" s="49"/>
      <c r="M22" s="49"/>
      <c r="N22" s="49" t="str">
        <f>SUM(I22:M22)</f>
        <v>0</v>
      </c>
      <c r="O22" s="50"/>
      <c r="P22" s="49"/>
      <c r="Q22" s="49"/>
      <c r="R22" s="49"/>
      <c r="S22" s="38"/>
      <c r="T22" s="38" t="s">
        <v>109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1">
        <v>18</v>
      </c>
      <c r="B23" s="52" t="s">
        <v>31</v>
      </c>
      <c r="C23" s="53">
        <v>3496</v>
      </c>
      <c r="D23" s="52" t="s">
        <v>110</v>
      </c>
      <c r="E23" s="52" t="s">
        <v>111</v>
      </c>
      <c r="F23" s="54" t="s">
        <v>112</v>
      </c>
      <c r="G23" s="52" t="s">
        <v>50</v>
      </c>
      <c r="H23" s="55"/>
      <c r="I23" s="56"/>
      <c r="J23" s="56"/>
      <c r="K23" s="56"/>
      <c r="L23" s="56">
        <v>1</v>
      </c>
      <c r="M23" s="56"/>
      <c r="N23" s="56" t="str">
        <f>SUM(I23:M23)</f>
        <v>0</v>
      </c>
      <c r="O23" s="57"/>
      <c r="P23" s="56">
        <v>210</v>
      </c>
      <c r="Q23" s="56"/>
      <c r="R23" s="56"/>
      <c r="S23" s="54"/>
      <c r="T23" s="54" t="s">
        <v>113</v>
      </c>
      <c r="U23" s="5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8">
        <v>19</v>
      </c>
      <c r="B24" s="59" t="s">
        <v>114</v>
      </c>
      <c r="C24" s="60">
        <v>2516</v>
      </c>
      <c r="D24" s="59" t="s">
        <v>115</v>
      </c>
      <c r="E24" s="59" t="s">
        <v>116</v>
      </c>
      <c r="F24" s="61" t="s">
        <v>117</v>
      </c>
      <c r="G24" s="59" t="s">
        <v>39</v>
      </c>
      <c r="H24" s="62"/>
      <c r="I24" s="63"/>
      <c r="J24" s="63"/>
      <c r="K24" s="63"/>
      <c r="L24" s="63">
        <v>5</v>
      </c>
      <c r="M24" s="63"/>
      <c r="N24" s="63" t="str">
        <f>SUM(I24:M24)</f>
        <v>0</v>
      </c>
      <c r="O24" s="64"/>
      <c r="P24" s="63"/>
      <c r="Q24" s="63">
        <v>800</v>
      </c>
      <c r="R24" s="63"/>
      <c r="S24" s="61"/>
      <c r="T24" s="61" t="s">
        <v>118</v>
      </c>
      <c r="U24" s="61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31</v>
      </c>
      <c r="C25" s="65">
        <v>4715</v>
      </c>
      <c r="D25" s="46" t="s">
        <v>119</v>
      </c>
      <c r="E25" s="46" t="s">
        <v>120</v>
      </c>
      <c r="F25" s="38" t="s">
        <v>38</v>
      </c>
      <c r="G25" s="46" t="s">
        <v>35</v>
      </c>
      <c r="H25" s="48"/>
      <c r="I25" s="49"/>
      <c r="J25" s="49"/>
      <c r="K25" s="49"/>
      <c r="L25" s="49">
        <v>3</v>
      </c>
      <c r="M25" s="49"/>
      <c r="N25" s="49" t="str">
        <f>SUM(I25:M25)</f>
        <v>0</v>
      </c>
      <c r="O25" s="50" t="s">
        <v>121</v>
      </c>
      <c r="P25" s="49">
        <v>525</v>
      </c>
      <c r="Q25" s="49"/>
      <c r="R25" s="49"/>
      <c r="S25" s="38" t="s">
        <v>122</v>
      </c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123</v>
      </c>
      <c r="C26" s="47">
        <v>5982</v>
      </c>
      <c r="D26" s="46" t="s">
        <v>124</v>
      </c>
      <c r="E26" s="46" t="s">
        <v>125</v>
      </c>
      <c r="F26" s="38" t="s">
        <v>126</v>
      </c>
      <c r="G26" s="46" t="s">
        <v>50</v>
      </c>
      <c r="H26" s="48"/>
      <c r="I26" s="49"/>
      <c r="J26" s="49">
        <v>10</v>
      </c>
      <c r="K26" s="49">
        <v>5</v>
      </c>
      <c r="L26" s="49"/>
      <c r="M26" s="49"/>
      <c r="N26" s="49" t="str">
        <f>SUM(I26:M26)</f>
        <v>0</v>
      </c>
      <c r="O26" s="50"/>
      <c r="P26" s="49">
        <v>2525</v>
      </c>
      <c r="Q26" s="49"/>
      <c r="R26" s="49">
        <v>300</v>
      </c>
      <c r="S26" s="38"/>
      <c r="T26" s="38" t="s">
        <v>127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128</v>
      </c>
      <c r="C27" s="47"/>
      <c r="D27" s="46" t="s">
        <v>129</v>
      </c>
      <c r="E27" s="46" t="s">
        <v>130</v>
      </c>
      <c r="F27" s="38" t="s">
        <v>66</v>
      </c>
      <c r="G27" s="46" t="s">
        <v>39</v>
      </c>
      <c r="H27" s="48"/>
      <c r="I27" s="49"/>
      <c r="J27" s="49"/>
      <c r="K27" s="49"/>
      <c r="L27" s="49"/>
      <c r="M27" s="49"/>
      <c r="N27" s="49" t="str">
        <f>SUM(I27:M27)</f>
        <v>0</v>
      </c>
      <c r="O27" s="50"/>
      <c r="P27" s="49"/>
      <c r="Q27" s="49"/>
      <c r="R27" s="49"/>
      <c r="S27" s="38"/>
      <c r="T27" s="38" t="s">
        <v>131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132</v>
      </c>
      <c r="C28" s="47">
        <v>1356</v>
      </c>
      <c r="D28" s="46" t="s">
        <v>133</v>
      </c>
      <c r="E28" s="46" t="s">
        <v>134</v>
      </c>
      <c r="F28" s="38" t="s">
        <v>135</v>
      </c>
      <c r="G28" s="46" t="s">
        <v>35</v>
      </c>
      <c r="H28" s="48"/>
      <c r="I28" s="49"/>
      <c r="J28" s="49"/>
      <c r="K28" s="49">
        <v>4</v>
      </c>
      <c r="L28" s="49"/>
      <c r="M28" s="49"/>
      <c r="N28" s="49" t="str">
        <f>SUM(I28:M28)</f>
        <v>0</v>
      </c>
      <c r="O28" s="50"/>
      <c r="P28" s="49">
        <v>680</v>
      </c>
      <c r="Q28" s="49"/>
      <c r="R28" s="49"/>
      <c r="S28" s="38"/>
      <c r="T28" s="38" t="s">
        <v>136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31</v>
      </c>
      <c r="C29" s="47">
        <v>3338</v>
      </c>
      <c r="D29" s="46" t="s">
        <v>137</v>
      </c>
      <c r="E29" s="46" t="s">
        <v>138</v>
      </c>
      <c r="F29" s="38" t="s">
        <v>34</v>
      </c>
      <c r="G29" s="46" t="s">
        <v>50</v>
      </c>
      <c r="H29" s="48"/>
      <c r="I29" s="49"/>
      <c r="J29" s="49"/>
      <c r="K29" s="49"/>
      <c r="L29" s="49">
        <v>3</v>
      </c>
      <c r="M29" s="49"/>
      <c r="N29" s="49" t="str">
        <f>SUM(I29:M29)</f>
        <v>0</v>
      </c>
      <c r="O29" s="50"/>
      <c r="P29" s="49">
        <v>570</v>
      </c>
      <c r="Q29" s="49"/>
      <c r="R29" s="49">
        <v>60</v>
      </c>
      <c r="S29" s="38"/>
      <c r="T29" s="38" t="s">
        <v>139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31</v>
      </c>
      <c r="C30" s="47">
        <v>3344</v>
      </c>
      <c r="D30" s="46" t="s">
        <v>140</v>
      </c>
      <c r="E30" s="46" t="s">
        <v>141</v>
      </c>
      <c r="F30" s="38" t="s">
        <v>38</v>
      </c>
      <c r="G30" s="46" t="s">
        <v>50</v>
      </c>
      <c r="H30" s="48"/>
      <c r="I30" s="49"/>
      <c r="J30" s="49"/>
      <c r="K30" s="49"/>
      <c r="L30" s="49">
        <v>2</v>
      </c>
      <c r="M30" s="49"/>
      <c r="N30" s="49" t="str">
        <f>SUM(I30:M30)</f>
        <v>0</v>
      </c>
      <c r="O30" s="50"/>
      <c r="P30" s="49">
        <v>340</v>
      </c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31</v>
      </c>
      <c r="C31" s="47">
        <v>4639</v>
      </c>
      <c r="D31" s="46" t="s">
        <v>142</v>
      </c>
      <c r="E31" s="46" t="s">
        <v>143</v>
      </c>
      <c r="F31" s="38" t="s">
        <v>144</v>
      </c>
      <c r="G31" s="46" t="s">
        <v>35</v>
      </c>
      <c r="H31" s="48"/>
      <c r="I31" s="49"/>
      <c r="J31" s="49"/>
      <c r="K31" s="49"/>
      <c r="L31" s="49">
        <v>2</v>
      </c>
      <c r="M31" s="49"/>
      <c r="N31" s="49" t="str">
        <f>SUM(I31:M31)</f>
        <v>0</v>
      </c>
      <c r="O31" s="50"/>
      <c r="P31" s="49">
        <v>350</v>
      </c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31</v>
      </c>
      <c r="C32" s="47">
        <v>2813</v>
      </c>
      <c r="D32" s="46" t="s">
        <v>145</v>
      </c>
      <c r="E32" s="46" t="s">
        <v>146</v>
      </c>
      <c r="F32" s="38" t="s">
        <v>147</v>
      </c>
      <c r="G32" s="46" t="s">
        <v>35</v>
      </c>
      <c r="H32" s="48"/>
      <c r="I32" s="49"/>
      <c r="J32" s="49"/>
      <c r="K32" s="49"/>
      <c r="L32" s="49">
        <v>2</v>
      </c>
      <c r="M32" s="49"/>
      <c r="N32" s="49" t="str">
        <f>SUM(I32:M32)</f>
        <v>0</v>
      </c>
      <c r="O32" s="50"/>
      <c r="P32" s="49">
        <v>350</v>
      </c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8">
        <v>28</v>
      </c>
      <c r="B33" s="59" t="s">
        <v>148</v>
      </c>
      <c r="C33" s="60">
        <v>500050</v>
      </c>
      <c r="D33" s="59" t="s">
        <v>149</v>
      </c>
      <c r="E33" s="59" t="s">
        <v>150</v>
      </c>
      <c r="F33" s="61" t="s">
        <v>66</v>
      </c>
      <c r="G33" s="59" t="s">
        <v>50</v>
      </c>
      <c r="H33" s="62"/>
      <c r="I33" s="63"/>
      <c r="J33" s="63"/>
      <c r="K33" s="63"/>
      <c r="L33" s="63"/>
      <c r="M33" s="63">
        <v>40</v>
      </c>
      <c r="N33" s="63" t="str">
        <f>SUM(I33:M33)</f>
        <v>0</v>
      </c>
      <c r="O33" s="64"/>
      <c r="P33" s="63"/>
      <c r="Q33" s="63">
        <v>3200</v>
      </c>
      <c r="R33" s="63"/>
      <c r="S33" s="61" t="s">
        <v>151</v>
      </c>
      <c r="T33" s="61" t="s">
        <v>152</v>
      </c>
      <c r="U33" s="61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31</v>
      </c>
      <c r="C34" s="47">
        <v>2937</v>
      </c>
      <c r="D34" s="46" t="s">
        <v>153</v>
      </c>
      <c r="E34" s="46" t="s">
        <v>154</v>
      </c>
      <c r="F34" s="38" t="s">
        <v>38</v>
      </c>
      <c r="G34" s="46" t="s">
        <v>50</v>
      </c>
      <c r="H34" s="48"/>
      <c r="I34" s="49"/>
      <c r="J34" s="49"/>
      <c r="K34" s="49"/>
      <c r="L34" s="49">
        <v>2</v>
      </c>
      <c r="M34" s="49"/>
      <c r="N34" s="49" t="str">
        <f>SUM(I34:M34)</f>
        <v>0</v>
      </c>
      <c r="O34" s="50"/>
      <c r="P34" s="49">
        <v>350</v>
      </c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31</v>
      </c>
      <c r="C35" s="47">
        <v>3020</v>
      </c>
      <c r="D35" s="46" t="s">
        <v>155</v>
      </c>
      <c r="E35" s="46" t="s">
        <v>156</v>
      </c>
      <c r="F35" s="38" t="s">
        <v>34</v>
      </c>
      <c r="G35" s="46" t="s">
        <v>39</v>
      </c>
      <c r="H35" s="48"/>
      <c r="I35" s="49"/>
      <c r="J35" s="49"/>
      <c r="K35" s="49"/>
      <c r="L35" s="49">
        <v>3</v>
      </c>
      <c r="M35" s="49"/>
      <c r="N35" s="49" t="str">
        <f>SUM(I35:M35)</f>
        <v>0</v>
      </c>
      <c r="O35" s="50"/>
      <c r="P35" s="49">
        <v>525</v>
      </c>
      <c r="Q35" s="49"/>
      <c r="R35" s="49"/>
      <c r="S35" s="38"/>
      <c r="T35" s="38" t="s">
        <v>157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31</v>
      </c>
      <c r="C36" s="47">
        <v>93051</v>
      </c>
      <c r="D36" s="46" t="s">
        <v>158</v>
      </c>
      <c r="E36" s="46" t="s">
        <v>159</v>
      </c>
      <c r="F36" s="38" t="s">
        <v>160</v>
      </c>
      <c r="G36" s="46" t="s">
        <v>39</v>
      </c>
      <c r="H36" s="48"/>
      <c r="I36" s="49"/>
      <c r="J36" s="49"/>
      <c r="K36" s="49"/>
      <c r="L36" s="49">
        <v>4</v>
      </c>
      <c r="M36" s="49"/>
      <c r="N36" s="49" t="str">
        <f>SUM(I36:M36)</f>
        <v>0</v>
      </c>
      <c r="O36" s="50"/>
      <c r="P36" s="49">
        <v>1090</v>
      </c>
      <c r="Q36" s="49"/>
      <c r="R36" s="49"/>
      <c r="S36" s="38" t="s">
        <v>161</v>
      </c>
      <c r="T36" s="38" t="s">
        <v>162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31</v>
      </c>
      <c r="C37" s="47">
        <v>94924</v>
      </c>
      <c r="D37" s="46" t="s">
        <v>163</v>
      </c>
      <c r="E37" s="46" t="s">
        <v>164</v>
      </c>
      <c r="F37" s="38" t="s">
        <v>165</v>
      </c>
      <c r="G37" s="46" t="s">
        <v>35</v>
      </c>
      <c r="H37" s="48"/>
      <c r="I37" s="49"/>
      <c r="J37" s="49"/>
      <c r="K37" s="49"/>
      <c r="L37" s="49">
        <v>2</v>
      </c>
      <c r="M37" s="49"/>
      <c r="N37" s="49" t="str">
        <f>SUM(I37:M37)</f>
        <v>0</v>
      </c>
      <c r="O37" s="50"/>
      <c r="P37" s="49">
        <v>350</v>
      </c>
      <c r="Q37" s="49"/>
      <c r="R37" s="49"/>
      <c r="S37" s="38"/>
      <c r="T37" s="38" t="s">
        <v>166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8">
        <v>33</v>
      </c>
      <c r="B38" s="59" t="s">
        <v>167</v>
      </c>
      <c r="C38" s="60">
        <v>2187</v>
      </c>
      <c r="D38" s="59" t="s">
        <v>168</v>
      </c>
      <c r="E38" s="59" t="s">
        <v>169</v>
      </c>
      <c r="F38" s="61" t="s">
        <v>170</v>
      </c>
      <c r="G38" s="59" t="s">
        <v>50</v>
      </c>
      <c r="H38" s="62"/>
      <c r="I38" s="63"/>
      <c r="J38" s="63"/>
      <c r="K38" s="63"/>
      <c r="L38" s="63">
        <v>15</v>
      </c>
      <c r="M38" s="63"/>
      <c r="N38" s="63" t="str">
        <f>SUM(I38:M38)</f>
        <v>0</v>
      </c>
      <c r="O38" s="64"/>
      <c r="P38" s="63"/>
      <c r="Q38" s="63">
        <v>1950</v>
      </c>
      <c r="R38" s="63"/>
      <c r="S38" s="61"/>
      <c r="T38" s="61"/>
      <c r="U38" s="61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8">
        <v>34</v>
      </c>
      <c r="B39" s="59" t="s">
        <v>171</v>
      </c>
      <c r="C39" s="60">
        <v>500022</v>
      </c>
      <c r="D39" s="59" t="s">
        <v>172</v>
      </c>
      <c r="E39" s="59" t="s">
        <v>173</v>
      </c>
      <c r="F39" s="61" t="s">
        <v>174</v>
      </c>
      <c r="G39" s="59" t="s">
        <v>35</v>
      </c>
      <c r="H39" s="62"/>
      <c r="I39" s="63">
        <v>3</v>
      </c>
      <c r="J39" s="63"/>
      <c r="K39" s="63"/>
      <c r="L39" s="63"/>
      <c r="M39" s="63"/>
      <c r="N39" s="63" t="str">
        <f>SUM(I39:M39)</f>
        <v>0</v>
      </c>
      <c r="O39" s="64"/>
      <c r="P39" s="63">
        <v>660</v>
      </c>
      <c r="Q39" s="63"/>
      <c r="R39" s="63"/>
      <c r="S39" s="61"/>
      <c r="T39" s="61" t="s">
        <v>175</v>
      </c>
      <c r="U39" s="61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