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<sst xmlns="http://schemas.openxmlformats.org/spreadsheetml/2006/main" uniqueCount="361">
  <si>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</si>
  <si>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</si>
  <si>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</si>
  <si>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</si>
  <si>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</si>
  <si>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</si>
  <si>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</si>
  <si>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</si>
  <si>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</si>
  <si>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</si>
  <si>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</si>
  <si>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</si>
  <si>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</si>
  <si>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</si>
  <si>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</si>
  <si>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</si>
  <si>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</si>
  <si>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</si>
  <si>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</si>
  <si>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</si>
  <si>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</si>
  <si>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</si>
  <si>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</si>
  <si>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</si>
  <si>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</si>
  <si>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</si>
  <si>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</si>
  <si>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</si>
  <si>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</si>
  <si>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</si>
  <si>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</si>
  <si>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</si>
  <si>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</si>
  <si>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</si>
  <si>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10:00-15:00</t>
  </si>
  <si>
    <t>Федор</t>
  </si>
  <si>
    <t>подписать доки за 06.11, 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</si>
  <si>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БИГ2</t>
  </si>
  <si>
    <t>Железноводская ул., д.3, к.1</t>
  </si>
  <si>
    <t>офис 400, 703-03-77</t>
  </si>
  <si>
    <t>10:00-13:00</t>
  </si>
  <si>
    <t>NaN</t>
  </si>
  <si>
    <t>Новый счёт Поставка №8 (31 из 100)</t>
  </si>
  <si>
    <t>Электротехмаш - Спиридонов</t>
  </si>
  <si>
    <t>СПб, ул. Новоселов д. 8</t>
  </si>
  <si>
    <t>334-98-01,334-98-02, 334-98-07, 334-98-08</t>
  </si>
  <si>
    <t>10:00-16:00</t>
  </si>
  <si>
    <t>Валерий</t>
  </si>
  <si>
    <t>созвон!!</t>
  </si>
  <si>
    <t>Водоносов</t>
  </si>
  <si>
    <t>СПб, ул. Бухарестская д. 39к3</t>
  </si>
  <si>
    <t>кв. 179, 1й этаж, 8-911-168-03-13, 8-921-316-09-04</t>
  </si>
  <si>
    <t>каждый понедельник .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</si>
  <si>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</si>
  <si>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</si>
  <si>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</si>
  <si>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10:00-17:00</t>
  </si>
  <si>
    <t>Вячеслав</t>
  </si>
  <si>
    <t>Гена - Кронштадт</t>
  </si>
  <si>
    <t>Ломоносовский район, г.п. Большая Ижора, частный дом</t>
  </si>
  <si>
    <t>8-951-666-99-88, 8-921-798-14-07</t>
  </si>
  <si>
    <t>всегда : Аг по 130р, Ё по 110р</t>
  </si>
  <si>
    <t>Клиент№5199</t>
  </si>
  <si>
    <t>г. Петергоф, СПб, ул. Ботаническая, д. 3к5</t>
  </si>
  <si>
    <t>кафе Суши-Пицца, 407-15-35, 8-911-093-34-72</t>
  </si>
  <si>
    <t>12:00-17:00</t>
  </si>
  <si>
    <t>Владимир</t>
  </si>
  <si>
    <t xml:space="preserve">1 - ЧЕК (всегда)
 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</si>
  <si>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</si>
  <si>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</si>
  <si>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</si>
  <si>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Тимур</t>
  </si>
  <si>
    <t>звонить на первый номер (второй в отпуске), 336-86-44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</si>
  <si>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</si>
  <si>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</si>
  <si>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</si>
  <si>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13:00-18:00</t>
  </si>
  <si>
    <t>Созвон за 2 часа человек должен успеть подъехать
Должны нам были 300р</t>
  </si>
  <si>
    <t>Проф Фудс водоносов</t>
  </si>
  <si>
    <t>СПб, Большой Смоленский пр., д. 17 А</t>
  </si>
  <si>
    <t>412-17-93</t>
  </si>
  <si>
    <t>9:00-17:00</t>
  </si>
  <si>
    <t>Кераматика</t>
  </si>
  <si>
    <t>СПб, Горское шоссе, д. 6М</t>
  </si>
  <si>
    <t>склад 1, лестница 2, 8-965-035-98-13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</si>
  <si>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</si>
  <si>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</si>
  <si>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</si>
  <si>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подписать документы за 30 11 не возить с 13  до 14-00!!! у них обед в это время!ОБЯЗАТЕЛЬНО ЗАБРАТЬ ПУСТУЮ ТАРУ В 1С(Центр имени А.А.Алёхина)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</si>
  <si>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</si>
  <si>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</si>
  <si>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с 9 до 17</t>
  </si>
  <si>
    <t xml:space="preserve">4 - Вода Plesca 12.5л
 </t>
  </si>
  <si>
    <t>созвон, объяснять куда поднимать(подъем на 4-й этаж)</t>
  </si>
  <si>
    <t>Женская консультация №22</t>
  </si>
  <si>
    <t>СПб, ул. Сикейроса д. 10 литер В</t>
  </si>
  <si>
    <t>8-911-844-48-11 Ольга Николаевна</t>
  </si>
  <si>
    <t>в это раз за наличку чек  ан второй этаж поднять</t>
  </si>
  <si>
    <t>Клиент№5264</t>
  </si>
  <si>
    <t>СПб, Набережная реки Мойки, д. 45</t>
  </si>
  <si>
    <t>главный штаб, эрмитаж, 8-921-550-15-75</t>
  </si>
  <si>
    <t>16:00-20:00</t>
  </si>
  <si>
    <t>с 13! СОЗВОН в 11 для пропуска
Мы должны были 320р</t>
  </si>
  <si>
    <t>Форест Дорс (МагМа Групп)</t>
  </si>
  <si>
    <t>СПб, Шушары, ул. Пушкинская д. 100</t>
  </si>
  <si>
    <t>цех, 8-931-247-47-37</t>
  </si>
  <si>
    <t>ПОДПИСА СЧЁТ на их ещё одно юр.лицо - ФОРЕСТ ДОРС . Обязательно подписывать доки! ПОСТАВКУ МОЖНО ДЕЛИТЬ, акт-приема-передачи подписывать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</si>
  <si>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</si>
  <si>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</si>
  <si>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</si>
  <si>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</si>
  <si>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звонить по второму номеру 8-921-405-71-88,созвон утром - для пропуска</t>
  </si>
  <si>
    <t>НТИ Энерджи</t>
  </si>
  <si>
    <t>СПб, ул.  Кубинская, д. 75</t>
  </si>
  <si>
    <t>8-952-356-97-85, 8-911-841-89-26 Ольга, 8-921-777-38-58</t>
  </si>
  <si>
    <t>ОБЯЗАТЕЛЬНО созвон на второй номер объяснят ка найти</t>
  </si>
  <si>
    <t>Фора - Карина</t>
  </si>
  <si>
    <t>СПб, Красногвардейский район, улица Дегтярева, 4</t>
  </si>
  <si>
    <t>8-903-093-60-77, 2-й этаж, 215 офис</t>
  </si>
  <si>
    <t>Фахри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</si>
  <si>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</si>
  <si>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</si>
  <si>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</si>
  <si>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</si>
  <si>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13 до 14 обед Печати нет просто подписывают документы</t>
  </si>
  <si>
    <t>г. Пушкин, СПб, ул. Оранжерейная, д. 17</t>
  </si>
  <si>
    <t>офис 2, 476-85-37</t>
  </si>
  <si>
    <t>11:00-15:00</t>
  </si>
  <si>
    <t>с 11 будут на месте</t>
  </si>
  <si>
    <t>Аларик</t>
  </si>
  <si>
    <t>СПб, ул. Ивана Фомина д. 9</t>
  </si>
  <si>
    <t>завод Позитрон, 292-65-78</t>
  </si>
  <si>
    <t>не позже 16!!   493-39-44. Новый адрес, созвон как подъедете</t>
  </si>
  <si>
    <t>Клиент№1305</t>
  </si>
  <si>
    <t>СПб, ул. Чугунная д. 14</t>
  </si>
  <si>
    <t>(стоянка), 318-19-35, 8-911-024-50-64</t>
  </si>
  <si>
    <t>г. Пушкин, СПб, ул. Глинки, д. 17</t>
  </si>
  <si>
    <t>кв. 40, 1й этаж,  8-921-880-41-85</t>
  </si>
  <si>
    <t>оплачено на сайте не требовать денег БУТЫЛИ ЧИСТЫЕ И АККУРАТНЫЕ! БУТЫЛИ ОСТАВИТЬ У ДВЕРИ. оплатили на карту .</t>
  </si>
  <si>
    <t>АРМК</t>
  </si>
  <si>
    <t>СПб, Пискаревский пр., д. 25</t>
  </si>
  <si>
    <t>лит А, оф.202, 3 этаж, въезд с Львовской, 748-51-31, 748-51-75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</si>
  <si>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</si>
  <si>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</si>
  <si>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поменяли адрес ориентир Беларусская нефтяная компания звоните скажут как найти 8-904-617-70-05</t>
  </si>
  <si>
    <t>Рехау водоносов</t>
  </si>
  <si>
    <t>СПб, Шаумяна д. 10к1</t>
  </si>
  <si>
    <t>326-62-07 доб. 481</t>
  </si>
  <si>
    <t>СОЗВОН ЗА ПОЛЧАСА для пропуска!</t>
  </si>
  <si>
    <t>г. Петергоф, СПб, бульвар Разведчика, д. 10к2</t>
  </si>
  <si>
    <t>кв. 74, 4й этаж, 8-911-934-64-43</t>
  </si>
  <si>
    <t>обязательно созвон за час!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</si>
  <si>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</si>
  <si>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</si>
  <si>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</si>
  <si>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36 -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</si>
  <si>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</si>
  <si>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Рос Шпунт (Бывш. Росшпунт, бывш. Энергорос)</t>
  </si>
  <si>
    <t>Бугровское сельское поселение, Всеволожский район, Ленинградская область Мистолово ул. Горная д.12</t>
  </si>
  <si>
    <t>Максим - 8-921-428-45-98</t>
  </si>
  <si>
    <t>12:00-18:00</t>
  </si>
  <si>
    <t>номер дома как ориентир звоните по телефону Только на этом адресе по 175 за бутыль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</si>
  <si>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</si>
  <si>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</si>
  <si>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</si>
  <si>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</si>
  <si>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</si>
  <si>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</si>
  <si>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</si>
  <si>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</si>
  <si>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</si>
  <si>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ИДТИ8-921-573-34-52 кабинет 204.   СМОТРЕТЬ БАЗУ - ТУТ 2 клиента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</si>
  <si>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</si>
  <si>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</si>
  <si>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</si>
  <si>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</si>
  <si>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</si>
  <si>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</si>
  <si>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!!!!!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</si>
  <si>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</si>
  <si>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</si>
  <si>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</si>
  <si>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12:00-15:00</t>
  </si>
  <si>
    <t>созвон. НЕ раньше 12-00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</si>
  <si>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</si>
  <si>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</si>
  <si>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</si>
  <si>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</si>
  <si>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СПб, ул. Харьковская д. 2</t>
  </si>
  <si>
    <t>ОВО при УВД, каб 49, 4-й эт, 8-952-230-14-58</t>
  </si>
  <si>
    <t>ОборонЭнерго</t>
  </si>
  <si>
    <t>СПб, Литейный пр., д. 1</t>
  </si>
  <si>
    <t>(д. 1/20) 8-921-855-82-65 Маргарита</t>
  </si>
  <si>
    <t xml:space="preserve">30 - Сер.Кап. 1-й кат. 19л
 </t>
  </si>
  <si>
    <t>созвон ПЕРЕДАТЬ ДОКУМЕНТЫ тендер,всегда подписывать акт на тару!!Договор поставки №70-СЗФ-2018 от 13.06.2018</t>
  </si>
  <si>
    <t>разовый</t>
  </si>
  <si>
    <t>СПб, ул. Трефолева 2БН</t>
  </si>
  <si>
    <t>Иванова Юлия  8-981-848-03-53</t>
  </si>
  <si>
    <t>представиться Энди забрать груз из Эталона номер заказ узнать в офисе</t>
  </si>
  <si>
    <t>Бэль</t>
  </si>
  <si>
    <t>СПб,6-я линия В. О., д. 41</t>
  </si>
  <si>
    <t>Салон красоты "Бэль" 325-22-15</t>
  </si>
  <si>
    <t>счёт всегда скидывать на почту salon-bell@mail.ru</t>
  </si>
  <si>
    <t>СПб, ул. Свеаборгская, д. 12</t>
  </si>
  <si>
    <t>кв. 23, 7-й этаж, 8-981-794-06-82</t>
  </si>
  <si>
    <t>СПб, пр. Кузнецова, д. 19</t>
  </si>
  <si>
    <t>школа 375, 22 каб., 8-981-913-50-60</t>
  </si>
  <si>
    <t xml:space="preserve">100 - Стаканчики для питьевой воды
 </t>
  </si>
  <si>
    <t>СПб, ул. Михаила Дудина д. 25к2</t>
  </si>
  <si>
    <t>3я парадная, 20й этаж, кв. 661, 8-921-865-34-05</t>
  </si>
  <si>
    <t>10:00-18:00</t>
  </si>
  <si>
    <t>если не алё- скиньте смс что едете (20й этаж - со связью бывают проблемы)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</si>
  <si>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</si>
  <si>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</si>
  <si>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</si>
  <si>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г. Пушкин, СПб, ул. Госпитальная д. 24</t>
  </si>
  <si>
    <t>школа №500, кабинет 3-18,3 этаж, 8-911-03810-35</t>
  </si>
  <si>
    <t xml:space="preserve">300 - Пластиковые стаканчики
 </t>
  </si>
  <si>
    <t>обязательно созвон за час, чтобы успели подъехать.</t>
  </si>
  <si>
    <t>СПб, Гражданский пр., д. 116к5</t>
  </si>
  <si>
    <t>кв. 205, 6-й этаж, 8-921-657-87-70</t>
  </si>
  <si>
    <t>15:00-18:00</t>
  </si>
  <si>
    <t>ЧИСТЫЕ!!! бутыли с широким горлышком!</t>
  </si>
  <si>
    <t>г. Колпино, СПб, Лагерное шоссе, д. 49к2</t>
  </si>
  <si>
    <t>студия красоты, 8-981-681-49-64</t>
  </si>
  <si>
    <t>11:00-19:00</t>
  </si>
  <si>
    <t>8-981-955-57-27.ЗАБРАТЬ ПУСТЫЕ БУТЫЛИ</t>
  </si>
  <si>
    <t>Клиент№4389</t>
  </si>
  <si>
    <t>СПб, ул. Подвойского д. 14к1</t>
  </si>
  <si>
    <t>кв. 44, 8-921-918-20-14</t>
  </si>
  <si>
    <t>18:00-21:00</t>
  </si>
  <si>
    <t>не раньше 18.00 либо прекратят с нами работать</t>
  </si>
  <si>
    <t>СПб, ул. Ильюшина д. 15</t>
  </si>
  <si>
    <t>к2, кв 173,  8-963-244-60-44, 8-921-369-17-60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</si>
  <si>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</si>
  <si>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</si>
  <si>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</si>
  <si>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</si>
  <si>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после 18-15 будут</t>
  </si>
  <si>
    <t>Клиент№5799</t>
  </si>
  <si>
    <t>СПб, Новочеркасский проспект, д. 10</t>
  </si>
  <si>
    <t>кв. 56,  8-911-837-32-89 Александр</t>
  </si>
  <si>
    <t>Если не успеваете позвоните обязательно клиенту он трудный</t>
  </si>
  <si>
    <t>Клиент №868</t>
  </si>
  <si>
    <t>СПб, пр. Королёва, д. 59к5</t>
  </si>
  <si>
    <t>кв 5, 8-965-778-98-08, 8-960-242-44-19</t>
  </si>
  <si>
    <t>созвон за час</t>
  </si>
  <si>
    <t>СПб, Южное шоссе д. 100</t>
  </si>
  <si>
    <t>кв. 5, 2й этаж, 8-911-994-49-97</t>
  </si>
  <si>
    <t>15:00-20:00</t>
  </si>
  <si>
    <t>кодовый от парадной замок 246.</t>
  </si>
  <si>
    <t>ИП Соминский</t>
  </si>
  <si>
    <t>СПб, Невский пр. д. 48</t>
  </si>
  <si>
    <t>пассаж,  1 эт, Секция 17, магаз Konplott, 571-36-83, 8-921-444-33-05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</si>
  <si>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</si>
  <si>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</si>
  <si>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</si>
  <si>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СПб, поселок Шушары, ул. Первомайская, д. 15</t>
  </si>
  <si>
    <t>кв. 121, 8-911-211-69-98</t>
  </si>
  <si>
    <t>СПБ, ул. Бестужевская, д.79к2</t>
  </si>
  <si>
    <t>в. 92, 8-921-410-88-60</t>
  </si>
  <si>
    <t>17:00-20:00</t>
  </si>
  <si>
    <t>домофон не всегда работает.</t>
  </si>
  <si>
    <t>СПб, ул. Валерия Гаврилина д. 3к2</t>
  </si>
  <si>
    <t>кв3 900-85-36</t>
  </si>
  <si>
    <t>3 бут в залог</t>
  </si>
  <si>
    <t xml:space="preserve">1 - ЧЕК (1-й раз)
 </t>
  </si>
  <si>
    <t>СПб, ул. Тельмана, д. 41к1</t>
  </si>
  <si>
    <t>кв. 301, 14й этаж , 8-911-169-44-82 Елена</t>
  </si>
  <si>
    <t>Русакова Ирина Филипповна</t>
  </si>
  <si>
    <t>Кронштадт, СПб, ул. Литке д. 7/32</t>
  </si>
  <si>
    <t>кв. 49, 10-й этаж, 8-911-701-69-27, вход с улицы</t>
  </si>
  <si>
    <t>Полугодовой пакет. созвон, Поставка №8 (20 из 20) домофон не работает, встретят. Просили, что бы бутылка была не тёмно синяя!!</t>
  </si>
  <si>
    <t>Клиент №4772</t>
  </si>
  <si>
    <t>СПб, Канонерский остров, д. 12к2</t>
  </si>
  <si>
    <t>кв. 74, 4-я парадная, 8-921-788-18-60, 8-931-338-94-52</t>
  </si>
  <si>
    <t>до 12</t>
  </si>
  <si>
    <t>Клиент№6265</t>
  </si>
  <si>
    <t>СПб, ул. Вавилова д. 24</t>
  </si>
  <si>
    <t>кв 21 8-921-659-38-87</t>
  </si>
  <si>
    <t>2 бут в залог</t>
  </si>
  <si>
    <t xml:space="preserve">1 - ЧЕК (1-й раз)
 1 - Помпа АкваНова Макси
 </t>
  </si>
  <si>
    <t>в б/п аренду</t>
  </si>
  <si>
    <t>СПб, Кондратьевский пр. д. 3</t>
  </si>
  <si>
    <t>8-921-957-14-03</t>
  </si>
  <si>
    <t>мед.центр, созвон  8-921-957-14-01, проверять кол-во бут в месяц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</si>
  <si>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</si>
  <si>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</si>
  <si>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</si>
  <si>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</si>
  <si>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</si>
  <si>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г. Колпино, СПб, бульвар Трудящихся д. 36</t>
  </si>
  <si>
    <t>кв. 57, 10й этаж, лифт есть, 8-952-206-51-13</t>
  </si>
  <si>
    <t>11:00-14:00</t>
  </si>
  <si>
    <t>БУТЫЛИ С РУЧКОЙ!Перед доставкой за полчаса связаться по номеру 8-950-039-75-00</t>
  </si>
  <si>
    <t>Клиент №5801</t>
  </si>
  <si>
    <t>г. Петергоф, СПб, Университетский пр., д.28</t>
  </si>
  <si>
    <t>8-981-773-92-18</t>
  </si>
  <si>
    <t>с 11 до 15</t>
  </si>
  <si>
    <t>математико-механический факультет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</si>
  <si>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</si>
  <si>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</si>
  <si>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</si>
  <si>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200 - Стаканчики для питьевой воды
 </t>
  </si>
  <si>
    <t>созвон за час на последний номер</t>
  </si>
  <si>
    <t>Клиент №5550</t>
  </si>
  <si>
    <t>Колпино, Бульвар трудящихся д. 39</t>
  </si>
  <si>
    <t>кв346 8-905-229-40-70</t>
  </si>
  <si>
    <t>15:00-17:00</t>
  </si>
  <si>
    <t>с 15!!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</si>
  <si>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</si>
  <si>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</si>
  <si>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>с 10 до 15</t>
  </si>
  <si>
    <t>на 3й этаж</t>
  </si>
  <si>
    <t>Клиент№5109</t>
  </si>
  <si>
    <t>поселок Шушары, СПб, ул. Ростовская д. 27</t>
  </si>
  <si>
    <t>5-я парадная, кв. 151, 8-931-214-67-14, 8-981-974-84-96</t>
  </si>
  <si>
    <t>1 бут б/п за бонусы (200р)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</si>
  <si>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</si>
  <si>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</si>
  <si>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Клиент №6295</t>
  </si>
  <si>
    <t>г. Кронштадт, СПб, ул. Флотская д. 10</t>
  </si>
  <si>
    <t>кв. 139, 8-904-616-30-42</t>
  </si>
  <si>
    <t>с 12 до 17</t>
  </si>
  <si>
    <t xml:space="preserve">1 - Помпа АкваНова Макси
 </t>
  </si>
  <si>
    <t>ПОМПУ 9б/п аренду</t>
  </si>
  <si>
    <t>Шулимова Елена Валентиновна</t>
  </si>
  <si>
    <t>СПб, пр. Ударников д. 56к1</t>
  </si>
  <si>
    <t>кв.376, 8-921-315-20-33</t>
  </si>
  <si>
    <t>18:30-21:00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</si>
  <si>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</si>
  <si>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</si>
  <si>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</si>
  <si>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раньше 18 не примут!</t>
  </si>
  <si>
    <t>Путьрем</t>
  </si>
  <si>
    <t>поселок Гапсары, Станция Пери</t>
  </si>
  <si>
    <t>8-921-184-83-46, 8-952-363-17-62</t>
  </si>
  <si>
    <t>Пежо ОФВ</t>
  </si>
  <si>
    <t xml:space="preserve">50 - Сер.Кап. 1-й кат. 19л
 </t>
  </si>
  <si>
    <t>ПМС 29 Документы на 70 бут (20 токсово, 50 пери)
ИТОГО 1043 бут из 1332 по контракту</t>
  </si>
  <si>
    <t>пос. Токсово, Короткий пер., 2</t>
  </si>
  <si>
    <t>8-921-184-83-46</t>
  </si>
  <si>
    <t>до 17</t>
  </si>
  <si>
    <t xml:space="preserve">20 - Сер.Кап. 1-й кат. 19л
 </t>
  </si>
  <si>
    <t>ПМС 29 Документы на 70 бут Подписать акт на тару и документы.</t>
  </si>
  <si>
    <t>Клиент№5178</t>
  </si>
  <si>
    <t>СПб, ул. Степана Разина д. 9</t>
  </si>
  <si>
    <t>самовывоз, 8-952-234-45-36</t>
  </si>
  <si>
    <t>-</t>
  </si>
  <si>
    <t>на балансе 2 бут если что</t>
  </si>
  <si>
    <t>ГорМаш</t>
  </si>
  <si>
    <t>ул. Степана Разина д.9</t>
  </si>
  <si>
    <t>самовывоз 8-911-001-81-11</t>
  </si>
  <si>
    <t>Митя</t>
  </si>
  <si>
    <t>СПб, Степана Разина д. 9-11</t>
  </si>
  <si>
    <t>Самовывоз</t>
  </si>
  <si>
    <t>на балансе теперь 3</t>
  </si>
  <si>
    <t>Клиент №4602</t>
  </si>
  <si>
    <t>Клиент№5154</t>
  </si>
  <si>
    <t>до 13</t>
  </si>
  <si>
    <t>20 пустых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</si>
</sst>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35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3675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251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 t="s">
        <v>41</v>
      </c>
      <c r="Q7" s="56"/>
      <c r="R7" s="56">
        <v>40</v>
      </c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5903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2400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3865</v>
      </c>
      <c r="D9" s="46" t="s">
        <v>50</v>
      </c>
      <c r="E9" s="46" t="s">
        <v>51</v>
      </c>
      <c r="F9" s="38" t="s">
        <v>34</v>
      </c>
      <c r="G9" s="46" t="s">
        <v>47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1789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/>
      <c r="K10" s="56"/>
      <c r="L10" s="56">
        <v>15</v>
      </c>
      <c r="M10" s="56"/>
      <c r="N10" s="56" t="str">
        <f>SUM(I10:M10)</f>
        <v>0</v>
      </c>
      <c r="O10" s="57"/>
      <c r="P10" s="56"/>
      <c r="Q10" s="56">
        <v>1800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500018</v>
      </c>
      <c r="D11" s="46" t="s">
        <v>59</v>
      </c>
      <c r="E11" s="46" t="s">
        <v>60</v>
      </c>
      <c r="F11" s="38" t="s">
        <v>56</v>
      </c>
      <c r="G11" s="46" t="s">
        <v>57</v>
      </c>
      <c r="H11" s="48"/>
      <c r="I11" s="49"/>
      <c r="J11" s="49">
        <v>30</v>
      </c>
      <c r="K11" s="49"/>
      <c r="L11" s="49"/>
      <c r="M11" s="49"/>
      <c r="N11" s="49" t="str">
        <f>SUM(I11:M11)</f>
        <v>0</v>
      </c>
      <c r="O11" s="50"/>
      <c r="P11" s="49">
        <v>3900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5199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540</v>
      </c>
      <c r="Q12" s="49"/>
      <c r="R12" s="49"/>
      <c r="S12" s="38" t="s">
        <v>67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5078</v>
      </c>
      <c r="D13" s="52" t="s">
        <v>69</v>
      </c>
      <c r="E13" s="52" t="s">
        <v>70</v>
      </c>
      <c r="F13" s="54" t="s">
        <v>56</v>
      </c>
      <c r="G13" s="52" t="s">
        <v>71</v>
      </c>
      <c r="H13" s="55"/>
      <c r="I13" s="56"/>
      <c r="J13" s="56"/>
      <c r="K13" s="56">
        <v>35</v>
      </c>
      <c r="L13" s="56"/>
      <c r="M13" s="56"/>
      <c r="N13" s="56" t="str">
        <f>SUM(I13:M13)</f>
        <v>0</v>
      </c>
      <c r="O13" s="57"/>
      <c r="P13" s="56"/>
      <c r="Q13" s="56">
        <v>4200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8888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600</v>
      </c>
      <c r="Q14" s="49"/>
      <c r="R14" s="49"/>
      <c r="S14" s="38"/>
      <c r="T14" s="38" t="s">
        <v>77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78</v>
      </c>
      <c r="C15" s="53">
        <v>91608</v>
      </c>
      <c r="D15" s="52" t="s">
        <v>79</v>
      </c>
      <c r="E15" s="52" t="s">
        <v>80</v>
      </c>
      <c r="F15" s="54" t="s">
        <v>81</v>
      </c>
      <c r="G15" s="52" t="s">
        <v>47</v>
      </c>
      <c r="H15" s="55"/>
      <c r="I15" s="56"/>
      <c r="J15" s="56"/>
      <c r="K15" s="56"/>
      <c r="L15" s="56">
        <v>15</v>
      </c>
      <c r="M15" s="56"/>
      <c r="N15" s="56" t="str">
        <f>SUM(I15:M15)</f>
        <v>0</v>
      </c>
      <c r="O15" s="57"/>
      <c r="P15" s="56"/>
      <c r="Q15" s="56">
        <v>1725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82</v>
      </c>
      <c r="C16" s="53">
        <v>500038</v>
      </c>
      <c r="D16" s="52" t="s">
        <v>83</v>
      </c>
      <c r="E16" s="52" t="s">
        <v>84</v>
      </c>
      <c r="F16" s="54" t="s">
        <v>56</v>
      </c>
      <c r="G16" s="52" t="s">
        <v>35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960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1362</v>
      </c>
      <c r="D17" s="52" t="s">
        <v>86</v>
      </c>
      <c r="E17" s="52" t="s">
        <v>87</v>
      </c>
      <c r="F17" s="54" t="s">
        <v>56</v>
      </c>
      <c r="G17" s="52" t="s">
        <v>71</v>
      </c>
      <c r="H17" s="55"/>
      <c r="I17" s="56"/>
      <c r="J17" s="56"/>
      <c r="K17" s="56">
        <v>0</v>
      </c>
      <c r="L17" s="56"/>
      <c r="M17" s="56"/>
      <c r="N17" s="56" t="str">
        <f>SUM(I17:M17)</f>
        <v>0</v>
      </c>
      <c r="O17" s="57"/>
      <c r="P17" s="56"/>
      <c r="Q17" s="56" t="s">
        <v>41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91509</v>
      </c>
      <c r="D18" s="46" t="s">
        <v>89</v>
      </c>
      <c r="E18" s="46" t="s">
        <v>90</v>
      </c>
      <c r="F18" s="38" t="s">
        <v>91</v>
      </c>
      <c r="G18" s="46" t="s">
        <v>66</v>
      </c>
      <c r="H18" s="48"/>
      <c r="I18" s="49"/>
      <c r="J18" s="49"/>
      <c r="K18" s="49"/>
      <c r="L18" s="49"/>
      <c r="M18" s="49">
        <v>4</v>
      </c>
      <c r="N18" s="49" t="str">
        <f>SUM(I18:M18)</f>
        <v>0</v>
      </c>
      <c r="O18" s="50"/>
      <c r="P18" s="49">
        <v>560</v>
      </c>
      <c r="Q18" s="49"/>
      <c r="R18" s="49">
        <v>40</v>
      </c>
      <c r="S18" s="38" t="s">
        <v>92</v>
      </c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94</v>
      </c>
      <c r="C19" s="53">
        <v>500041</v>
      </c>
      <c r="D19" s="52" t="s">
        <v>95</v>
      </c>
      <c r="E19" s="52" t="s">
        <v>96</v>
      </c>
      <c r="F19" s="54" t="s">
        <v>56</v>
      </c>
      <c r="G19" s="52" t="s">
        <v>35</v>
      </c>
      <c r="H19" s="55"/>
      <c r="I19" s="56"/>
      <c r="J19" s="56">
        <v>7</v>
      </c>
      <c r="K19" s="56"/>
      <c r="L19" s="56"/>
      <c r="M19" s="56"/>
      <c r="N19" s="56" t="str">
        <f>SUM(I19:M19)</f>
        <v>0</v>
      </c>
      <c r="O19" s="57"/>
      <c r="P19" s="56">
        <v>1505</v>
      </c>
      <c r="Q19" s="56"/>
      <c r="R19" s="56"/>
      <c r="S19" s="54" t="s">
        <v>67</v>
      </c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5264</v>
      </c>
      <c r="D20" s="46" t="s">
        <v>99</v>
      </c>
      <c r="E20" s="46" t="s">
        <v>100</v>
      </c>
      <c r="F20" s="38" t="s">
        <v>101</v>
      </c>
      <c r="G20" s="46" t="s">
        <v>47</v>
      </c>
      <c r="H20" s="48"/>
      <c r="I20" s="49"/>
      <c r="J20" s="49"/>
      <c r="K20" s="49">
        <v>4</v>
      </c>
      <c r="L20" s="49"/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1443</v>
      </c>
      <c r="D21" s="52" t="s">
        <v>104</v>
      </c>
      <c r="E21" s="52" t="s">
        <v>105</v>
      </c>
      <c r="F21" s="54" t="s">
        <v>56</v>
      </c>
      <c r="G21" s="52" t="s">
        <v>71</v>
      </c>
      <c r="H21" s="55"/>
      <c r="I21" s="56"/>
      <c r="J21" s="56"/>
      <c r="K21" s="56">
        <v>0</v>
      </c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1028</v>
      </c>
      <c r="D22" s="46" t="s">
        <v>108</v>
      </c>
      <c r="E22" s="46" t="s">
        <v>109</v>
      </c>
      <c r="F22" s="38" t="s">
        <v>110</v>
      </c>
      <c r="G22" s="46" t="s">
        <v>66</v>
      </c>
      <c r="H22" s="48"/>
      <c r="I22" s="49"/>
      <c r="J22" s="49"/>
      <c r="K22" s="49"/>
      <c r="L22" s="49">
        <v>14</v>
      </c>
      <c r="M22" s="49"/>
      <c r="N22" s="49" t="str">
        <f>SUM(I22:M22)</f>
        <v>0</v>
      </c>
      <c r="O22" s="50"/>
      <c r="P22" s="49">
        <v>1680</v>
      </c>
      <c r="Q22" s="49"/>
      <c r="R22" s="49">
        <v>140</v>
      </c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4478</v>
      </c>
      <c r="D23" s="52" t="s">
        <v>113</v>
      </c>
      <c r="E23" s="52" t="s">
        <v>114</v>
      </c>
      <c r="F23" s="54" t="s">
        <v>34</v>
      </c>
      <c r="G23" s="52" t="s">
        <v>47</v>
      </c>
      <c r="H23" s="55"/>
      <c r="I23" s="56"/>
      <c r="J23" s="56">
        <v>3</v>
      </c>
      <c r="K23" s="56"/>
      <c r="L23" s="56"/>
      <c r="M23" s="56"/>
      <c r="N23" s="56" t="str">
        <f>SUM(I23:M23)</f>
        <v>0</v>
      </c>
      <c r="O23" s="57"/>
      <c r="P23" s="56"/>
      <c r="Q23" s="56">
        <v>690</v>
      </c>
      <c r="R23" s="56"/>
      <c r="S23" s="54"/>
      <c r="T23" s="54" t="s">
        <v>115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47">
        <v>1090</v>
      </c>
      <c r="D24" s="46" t="s">
        <v>117</v>
      </c>
      <c r="E24" s="46" t="s">
        <v>118</v>
      </c>
      <c r="F24" s="38" t="s">
        <v>34</v>
      </c>
      <c r="G24" s="46" t="s">
        <v>119</v>
      </c>
      <c r="H24" s="48"/>
      <c r="I24" s="49"/>
      <c r="J24" s="49"/>
      <c r="K24" s="49"/>
      <c r="L24" s="49">
        <v>12</v>
      </c>
      <c r="M24" s="49"/>
      <c r="N24" s="49" t="str">
        <f>SUM(I24:M24)</f>
        <v>0</v>
      </c>
      <c r="O24" s="50"/>
      <c r="P24" s="49">
        <v>1380</v>
      </c>
      <c r="Q24" s="49"/>
      <c r="R24" s="49">
        <v>60</v>
      </c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120</v>
      </c>
      <c r="C25" s="53">
        <v>2777</v>
      </c>
      <c r="D25" s="52" t="s">
        <v>121</v>
      </c>
      <c r="E25" s="52" t="s">
        <v>122</v>
      </c>
      <c r="F25" s="54" t="s">
        <v>123</v>
      </c>
      <c r="G25" s="52" t="s">
        <v>119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1300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49</v>
      </c>
      <c r="C26" s="47">
        <v>3752</v>
      </c>
      <c r="D26" s="46" t="s">
        <v>125</v>
      </c>
      <c r="E26" s="46" t="s">
        <v>126</v>
      </c>
      <c r="F26" s="38" t="s">
        <v>127</v>
      </c>
      <c r="G26" s="46" t="s">
        <v>71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128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129</v>
      </c>
      <c r="C27" s="53">
        <v>3424</v>
      </c>
      <c r="D27" s="52" t="s">
        <v>130</v>
      </c>
      <c r="E27" s="52" t="s">
        <v>131</v>
      </c>
      <c r="F27" s="54" t="s">
        <v>34</v>
      </c>
      <c r="G27" s="52" t="s">
        <v>35</v>
      </c>
      <c r="H27" s="55"/>
      <c r="I27" s="56"/>
      <c r="J27" s="56"/>
      <c r="K27" s="56">
        <v>10</v>
      </c>
      <c r="L27" s="56"/>
      <c r="M27" s="56"/>
      <c r="N27" s="56" t="str">
        <f>SUM(I27:M27)</f>
        <v>0</v>
      </c>
      <c r="O27" s="57"/>
      <c r="P27" s="56"/>
      <c r="Q27" s="56">
        <v>1300</v>
      </c>
      <c r="R27" s="56">
        <v>100</v>
      </c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133</v>
      </c>
      <c r="C28" s="47">
        <v>1305</v>
      </c>
      <c r="D28" s="46" t="s">
        <v>134</v>
      </c>
      <c r="E28" s="46" t="s">
        <v>135</v>
      </c>
      <c r="F28" s="38" t="s">
        <v>56</v>
      </c>
      <c r="G28" s="46" t="s">
        <v>119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600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49</v>
      </c>
      <c r="C29" s="47">
        <v>2963</v>
      </c>
      <c r="D29" s="46" t="s">
        <v>136</v>
      </c>
      <c r="E29" s="46" t="s">
        <v>137</v>
      </c>
      <c r="F29" s="38" t="s">
        <v>34</v>
      </c>
      <c r="G29" s="46" t="s">
        <v>71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220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139</v>
      </c>
      <c r="C30" s="53">
        <v>4649</v>
      </c>
      <c r="D30" s="52" t="s">
        <v>140</v>
      </c>
      <c r="E30" s="52" t="s">
        <v>141</v>
      </c>
      <c r="F30" s="54" t="s">
        <v>40</v>
      </c>
      <c r="G30" s="52" t="s">
        <v>119</v>
      </c>
      <c r="H30" s="55"/>
      <c r="I30" s="56"/>
      <c r="J30" s="56">
        <v>1</v>
      </c>
      <c r="K30" s="56">
        <v>4</v>
      </c>
      <c r="L30" s="56"/>
      <c r="M30" s="56"/>
      <c r="N30" s="56" t="str">
        <f>SUM(I30:M30)</f>
        <v>0</v>
      </c>
      <c r="O30" s="57"/>
      <c r="P30" s="56"/>
      <c r="Q30" s="56">
        <v>920</v>
      </c>
      <c r="R30" s="56">
        <v>50</v>
      </c>
      <c r="S30" s="54"/>
      <c r="T30" s="54"/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49</v>
      </c>
      <c r="C31" s="47">
        <v>92250</v>
      </c>
      <c r="D31" s="46" t="s">
        <v>142</v>
      </c>
      <c r="E31" s="46" t="s">
        <v>143</v>
      </c>
      <c r="F31" s="38" t="s">
        <v>65</v>
      </c>
      <c r="G31" s="46" t="s">
        <v>66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 t="s">
        <v>144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145</v>
      </c>
      <c r="C32" s="53">
        <v>94251</v>
      </c>
      <c r="D32" s="52" t="s">
        <v>146</v>
      </c>
      <c r="E32" s="52" t="s">
        <v>147</v>
      </c>
      <c r="F32" s="54" t="s">
        <v>81</v>
      </c>
      <c r="G32" s="52" t="s">
        <v>119</v>
      </c>
      <c r="H32" s="55"/>
      <c r="I32" s="56"/>
      <c r="J32" s="56"/>
      <c r="K32" s="56"/>
      <c r="L32" s="56">
        <v>3</v>
      </c>
      <c r="M32" s="56"/>
      <c r="N32" s="56" t="str">
        <f>SUM(I32:M32)</f>
        <v>0</v>
      </c>
      <c r="O32" s="57"/>
      <c r="P32" s="56"/>
      <c r="Q32" s="56">
        <v>525</v>
      </c>
      <c r="R32" s="56"/>
      <c r="S32" s="54"/>
      <c r="T32" s="54" t="s">
        <v>148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49</v>
      </c>
      <c r="C33" s="47">
        <v>2335</v>
      </c>
      <c r="D33" s="46" t="s">
        <v>149</v>
      </c>
      <c r="E33" s="46" t="s">
        <v>150</v>
      </c>
      <c r="F33" s="38" t="s">
        <v>65</v>
      </c>
      <c r="G33" s="46" t="s">
        <v>66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>
        <v>20</v>
      </c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152</v>
      </c>
      <c r="C34" s="53">
        <v>50008</v>
      </c>
      <c r="D34" s="52" t="s">
        <v>153</v>
      </c>
      <c r="E34" s="52" t="s">
        <v>154</v>
      </c>
      <c r="F34" s="54" t="s">
        <v>34</v>
      </c>
      <c r="G34" s="52" t="s">
        <v>57</v>
      </c>
      <c r="H34" s="55"/>
      <c r="I34" s="56"/>
      <c r="J34" s="56"/>
      <c r="K34" s="56"/>
      <c r="L34" s="56"/>
      <c r="M34" s="56">
        <v>36</v>
      </c>
      <c r="N34" s="56" t="str">
        <f>SUM(I34:M34)</f>
        <v>0</v>
      </c>
      <c r="O34" s="57"/>
      <c r="P34" s="56">
        <v>3192.48</v>
      </c>
      <c r="Q34" s="56"/>
      <c r="R34" s="56"/>
      <c r="S34" s="54" t="s">
        <v>155</v>
      </c>
      <c r="T34" s="54" t="s">
        <v>156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157</v>
      </c>
      <c r="C35" s="53">
        <v>345</v>
      </c>
      <c r="D35" s="52" t="s">
        <v>158</v>
      </c>
      <c r="E35" s="52" t="s">
        <v>159</v>
      </c>
      <c r="F35" s="54" t="s">
        <v>160</v>
      </c>
      <c r="G35" s="52" t="s">
        <v>35</v>
      </c>
      <c r="H35" s="55"/>
      <c r="I35" s="56"/>
      <c r="J35" s="56">
        <v>5</v>
      </c>
      <c r="K35" s="56"/>
      <c r="L35" s="56"/>
      <c r="M35" s="56"/>
      <c r="N35" s="56" t="str">
        <f>SUM(I35:M35)</f>
        <v>0</v>
      </c>
      <c r="O35" s="57"/>
      <c r="P35" s="56"/>
      <c r="Q35" s="56">
        <v>875</v>
      </c>
      <c r="R35" s="56"/>
      <c r="S35" s="54"/>
      <c r="T35" s="54" t="s">
        <v>161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162</v>
      </c>
      <c r="C36" s="47">
        <v>4908</v>
      </c>
      <c r="D36" s="46" t="s">
        <v>163</v>
      </c>
      <c r="E36" s="46" t="s">
        <v>164</v>
      </c>
      <c r="F36" s="38" t="s">
        <v>165</v>
      </c>
      <c r="G36" s="46" t="s">
        <v>47</v>
      </c>
      <c r="H36" s="48"/>
      <c r="I36" s="49"/>
      <c r="J36" s="49">
        <v>3</v>
      </c>
      <c r="K36" s="49"/>
      <c r="L36" s="49"/>
      <c r="M36" s="49"/>
      <c r="N36" s="49" t="str">
        <f>SUM(I36:M36)</f>
        <v>0</v>
      </c>
      <c r="O36" s="50"/>
      <c r="P36" s="49">
        <v>660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167</v>
      </c>
      <c r="C37" s="47">
        <v>2414</v>
      </c>
      <c r="D37" s="46" t="s">
        <v>168</v>
      </c>
      <c r="E37" s="46" t="s">
        <v>169</v>
      </c>
      <c r="F37" s="38" t="s">
        <v>40</v>
      </c>
      <c r="G37" s="46" t="s">
        <v>47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450</v>
      </c>
      <c r="Q37" s="49"/>
      <c r="R37" s="49">
        <v>60</v>
      </c>
      <c r="S37" s="38" t="s">
        <v>170</v>
      </c>
      <c r="T37" s="38" t="s">
        <v>171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172</v>
      </c>
      <c r="C38" s="53">
        <v>4026</v>
      </c>
      <c r="D38" s="52" t="s">
        <v>173</v>
      </c>
      <c r="E38" s="52" t="s">
        <v>174</v>
      </c>
      <c r="F38" s="54" t="s">
        <v>40</v>
      </c>
      <c r="G38" s="52" t="s">
        <v>66</v>
      </c>
      <c r="H38" s="55"/>
      <c r="I38" s="56"/>
      <c r="J38" s="56"/>
      <c r="K38" s="56"/>
      <c r="L38" s="56">
        <v>40</v>
      </c>
      <c r="M38" s="56"/>
      <c r="N38" s="56" t="str">
        <f>SUM(I38:M38)</f>
        <v>0</v>
      </c>
      <c r="O38" s="57"/>
      <c r="P38" s="56"/>
      <c r="Q38" s="56">
        <v>4400</v>
      </c>
      <c r="R38" s="56"/>
      <c r="S38" s="54"/>
      <c r="T38" s="54" t="s">
        <v>175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112</v>
      </c>
      <c r="C39" s="53">
        <v>4478</v>
      </c>
      <c r="D39" s="52" t="s">
        <v>176</v>
      </c>
      <c r="E39" s="52" t="s">
        <v>177</v>
      </c>
      <c r="F39" s="54" t="s">
        <v>56</v>
      </c>
      <c r="G39" s="52" t="s">
        <v>47</v>
      </c>
      <c r="H39" s="55"/>
      <c r="I39" s="56"/>
      <c r="J39" s="56">
        <v>9</v>
      </c>
      <c r="K39" s="56"/>
      <c r="L39" s="56"/>
      <c r="M39" s="56"/>
      <c r="N39" s="56" t="str">
        <f>SUM(I39:M39)</f>
        <v>0</v>
      </c>
      <c r="O39" s="57"/>
      <c r="P39" s="56"/>
      <c r="Q39" s="56">
        <v>1845</v>
      </c>
      <c r="R39" s="56"/>
      <c r="S39" s="54"/>
      <c r="T39" s="54" t="s">
        <v>178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47">
        <v>3883</v>
      </c>
      <c r="D40" s="46" t="s">
        <v>180</v>
      </c>
      <c r="E40" s="46" t="s">
        <v>181</v>
      </c>
      <c r="F40" s="38" t="s">
        <v>182</v>
      </c>
      <c r="G40" s="46" t="s">
        <v>71</v>
      </c>
      <c r="H40" s="48"/>
      <c r="I40" s="49"/>
      <c r="J40" s="49">
        <v>4</v>
      </c>
      <c r="K40" s="49"/>
      <c r="L40" s="49"/>
      <c r="M40" s="49"/>
      <c r="N40" s="49" t="str">
        <f>SUM(I40:M40)</f>
        <v>0</v>
      </c>
      <c r="O40" s="50"/>
      <c r="P40" s="49">
        <v>800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184</v>
      </c>
      <c r="C41" s="53">
        <v>2714</v>
      </c>
      <c r="D41" s="52" t="s">
        <v>185</v>
      </c>
      <c r="E41" s="52" t="s">
        <v>186</v>
      </c>
      <c r="F41" s="54" t="s">
        <v>56</v>
      </c>
      <c r="G41" s="52" t="s">
        <v>71</v>
      </c>
      <c r="H41" s="55"/>
      <c r="I41" s="56"/>
      <c r="J41" s="56"/>
      <c r="K41" s="56"/>
      <c r="L41" s="56">
        <v>3</v>
      </c>
      <c r="M41" s="56"/>
      <c r="N41" s="56" t="str">
        <f>SUM(I41:M41)</f>
        <v>0</v>
      </c>
      <c r="O41" s="57"/>
      <c r="P41" s="56"/>
      <c r="Q41" s="56">
        <v>525</v>
      </c>
      <c r="R41" s="56"/>
      <c r="S41" s="54"/>
      <c r="T41" s="54" t="s">
        <v>187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49</v>
      </c>
      <c r="C42" s="47">
        <v>2699</v>
      </c>
      <c r="D42" s="46" t="s">
        <v>188</v>
      </c>
      <c r="E42" s="46" t="s">
        <v>189</v>
      </c>
      <c r="F42" s="38" t="s">
        <v>110</v>
      </c>
      <c r="G42" s="46" t="s">
        <v>119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>
        <v>40</v>
      </c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190</v>
      </c>
      <c r="C43" s="53">
        <v>50010</v>
      </c>
      <c r="D43" s="52" t="s">
        <v>191</v>
      </c>
      <c r="E43" s="52" t="s">
        <v>192</v>
      </c>
      <c r="F43" s="54" t="s">
        <v>40</v>
      </c>
      <c r="G43" s="52" t="s">
        <v>119</v>
      </c>
      <c r="H43" s="55"/>
      <c r="I43" s="56"/>
      <c r="J43" s="56"/>
      <c r="K43" s="56"/>
      <c r="L43" s="56"/>
      <c r="M43" s="56">
        <v>30</v>
      </c>
      <c r="N43" s="56" t="str">
        <f>SUM(I43:M43)</f>
        <v>0</v>
      </c>
      <c r="O43" s="57"/>
      <c r="P43" s="56"/>
      <c r="Q43" s="56">
        <v>2970</v>
      </c>
      <c r="R43" s="56"/>
      <c r="S43" s="54" t="s">
        <v>193</v>
      </c>
      <c r="T43" s="54" t="s">
        <v>194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195</v>
      </c>
      <c r="C44" s="47"/>
      <c r="D44" s="46" t="s">
        <v>196</v>
      </c>
      <c r="E44" s="46" t="s">
        <v>197</v>
      </c>
      <c r="F44" s="38" t="s">
        <v>56</v>
      </c>
      <c r="G44" s="46" t="s">
        <v>66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 t="s">
        <v>198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199</v>
      </c>
      <c r="C45" s="53">
        <v>5574</v>
      </c>
      <c r="D45" s="52" t="s">
        <v>200</v>
      </c>
      <c r="E45" s="52" t="s">
        <v>201</v>
      </c>
      <c r="F45" s="54" t="s">
        <v>34</v>
      </c>
      <c r="G45" s="52" t="s">
        <v>35</v>
      </c>
      <c r="H45" s="55"/>
      <c r="I45" s="56"/>
      <c r="J45" s="56">
        <v>6</v>
      </c>
      <c r="K45" s="56"/>
      <c r="L45" s="56"/>
      <c r="M45" s="56"/>
      <c r="N45" s="56" t="str">
        <f>SUM(I45:M45)</f>
        <v>0</v>
      </c>
      <c r="O45" s="57"/>
      <c r="P45" s="56"/>
      <c r="Q45" s="56">
        <v>1140</v>
      </c>
      <c r="R45" s="56"/>
      <c r="S45" s="54"/>
      <c r="T45" s="54" t="s">
        <v>202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49</v>
      </c>
      <c r="C46" s="47">
        <v>1982</v>
      </c>
      <c r="D46" s="46" t="s">
        <v>203</v>
      </c>
      <c r="E46" s="46" t="s">
        <v>204</v>
      </c>
      <c r="F46" s="38" t="s">
        <v>40</v>
      </c>
      <c r="G46" s="46" t="s">
        <v>47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640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49</v>
      </c>
      <c r="C47" s="47">
        <v>3671</v>
      </c>
      <c r="D47" s="46" t="s">
        <v>205</v>
      </c>
      <c r="E47" s="46" t="s">
        <v>206</v>
      </c>
      <c r="F47" s="38" t="s">
        <v>34</v>
      </c>
      <c r="G47" s="46" t="s">
        <v>66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655</v>
      </c>
      <c r="Q47" s="49"/>
      <c r="R47" s="49">
        <v>30</v>
      </c>
      <c r="S47" s="38" t="s">
        <v>207</v>
      </c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49</v>
      </c>
      <c r="C48" s="47">
        <v>4323</v>
      </c>
      <c r="D48" s="46" t="s">
        <v>208</v>
      </c>
      <c r="E48" s="46" t="s">
        <v>209</v>
      </c>
      <c r="F48" s="38" t="s">
        <v>210</v>
      </c>
      <c r="G48" s="46" t="s">
        <v>35</v>
      </c>
      <c r="H48" s="48"/>
      <c r="I48" s="49"/>
      <c r="J48" s="49"/>
      <c r="K48" s="49"/>
      <c r="L48" s="49">
        <v>8</v>
      </c>
      <c r="M48" s="49"/>
      <c r="N48" s="49" t="str">
        <f>SUM(I48:M48)</f>
        <v>0</v>
      </c>
      <c r="O48" s="50"/>
      <c r="P48" s="49">
        <v>1160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49</v>
      </c>
      <c r="C49" s="47">
        <v>3905</v>
      </c>
      <c r="D49" s="46" t="s">
        <v>212</v>
      </c>
      <c r="E49" s="46" t="s">
        <v>213</v>
      </c>
      <c r="F49" s="38" t="s">
        <v>34</v>
      </c>
      <c r="G49" s="46" t="s">
        <v>47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220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49</v>
      </c>
      <c r="C50" s="47">
        <v>3625</v>
      </c>
      <c r="D50" s="46" t="s">
        <v>215</v>
      </c>
      <c r="E50" s="46" t="s">
        <v>216</v>
      </c>
      <c r="F50" s="38" t="s">
        <v>34</v>
      </c>
      <c r="G50" s="46" t="s">
        <v>71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650</v>
      </c>
      <c r="Q50" s="49"/>
      <c r="R50" s="49"/>
      <c r="S50" s="38" t="s">
        <v>217</v>
      </c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49</v>
      </c>
      <c r="C51" s="47">
        <v>3231</v>
      </c>
      <c r="D51" s="46" t="s">
        <v>219</v>
      </c>
      <c r="E51" s="46" t="s">
        <v>220</v>
      </c>
      <c r="F51" s="38" t="s">
        <v>221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340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49</v>
      </c>
      <c r="C52" s="47">
        <v>93568</v>
      </c>
      <c r="D52" s="46" t="s">
        <v>223</v>
      </c>
      <c r="E52" s="46" t="s">
        <v>224</v>
      </c>
      <c r="F52" s="38" t="s">
        <v>225</v>
      </c>
      <c r="G52" s="46" t="s">
        <v>71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350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227</v>
      </c>
      <c r="C53" s="60">
        <v>4389</v>
      </c>
      <c r="D53" s="59" t="s">
        <v>228</v>
      </c>
      <c r="E53" s="59" t="s">
        <v>229</v>
      </c>
      <c r="F53" s="61" t="s">
        <v>230</v>
      </c>
      <c r="G53" s="59" t="s">
        <v>119</v>
      </c>
      <c r="H53" s="62"/>
      <c r="I53" s="63"/>
      <c r="J53" s="63">
        <v>2</v>
      </c>
      <c r="K53" s="63"/>
      <c r="L53" s="63"/>
      <c r="M53" s="63"/>
      <c r="N53" s="63" t="str">
        <f>SUM(I53:M53)</f>
        <v>0</v>
      </c>
      <c r="O53" s="64"/>
      <c r="P53" s="63">
        <v>440</v>
      </c>
      <c r="Q53" s="63"/>
      <c r="R53" s="63"/>
      <c r="S53" s="61"/>
      <c r="T53" s="61" t="s">
        <v>231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49</v>
      </c>
      <c r="C54" s="47">
        <v>92592</v>
      </c>
      <c r="D54" s="46" t="s">
        <v>232</v>
      </c>
      <c r="E54" s="46" t="s">
        <v>233</v>
      </c>
      <c r="F54" s="38" t="s">
        <v>230</v>
      </c>
      <c r="G54" s="46" t="s">
        <v>35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47">
        <v>1906</v>
      </c>
      <c r="D55" s="46" t="s">
        <v>235</v>
      </c>
      <c r="E55" s="46" t="s">
        <v>236</v>
      </c>
      <c r="F55" s="38" t="s">
        <v>237</v>
      </c>
      <c r="G55" s="46" t="s">
        <v>71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400</v>
      </c>
      <c r="Q55" s="49"/>
      <c r="R55" s="49"/>
      <c r="S55" s="38"/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239</v>
      </c>
      <c r="C56" s="47">
        <v>5799</v>
      </c>
      <c r="D56" s="46" t="s">
        <v>240</v>
      </c>
      <c r="E56" s="46" t="s">
        <v>241</v>
      </c>
      <c r="F56" s="38" t="s">
        <v>110</v>
      </c>
      <c r="G56" s="46" t="s">
        <v>119</v>
      </c>
      <c r="H56" s="48"/>
      <c r="I56" s="49"/>
      <c r="J56" s="49"/>
      <c r="K56" s="49">
        <v>5</v>
      </c>
      <c r="L56" s="49"/>
      <c r="M56" s="49"/>
      <c r="N56" s="49" t="str">
        <f>SUM(I56:M56)</f>
        <v>0</v>
      </c>
      <c r="O56" s="50"/>
      <c r="P56" s="49">
        <v>850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47">
        <v>868</v>
      </c>
      <c r="D57" s="46" t="s">
        <v>244</v>
      </c>
      <c r="E57" s="46" t="s">
        <v>245</v>
      </c>
      <c r="F57" s="38" t="s">
        <v>34</v>
      </c>
      <c r="G57" s="46" t="s">
        <v>35</v>
      </c>
      <c r="H57" s="48"/>
      <c r="I57" s="49"/>
      <c r="J57" s="49">
        <v>3</v>
      </c>
      <c r="K57" s="49"/>
      <c r="L57" s="49"/>
      <c r="M57" s="49"/>
      <c r="N57" s="49" t="str">
        <f>SUM(I57:M57)</f>
        <v>0</v>
      </c>
      <c r="O57" s="50"/>
      <c r="P57" s="49">
        <v>540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49</v>
      </c>
      <c r="C58" s="47">
        <v>2215</v>
      </c>
      <c r="D58" s="46" t="s">
        <v>247</v>
      </c>
      <c r="E58" s="46" t="s">
        <v>248</v>
      </c>
      <c r="F58" s="38" t="s">
        <v>249</v>
      </c>
      <c r="G58" s="46" t="s">
        <v>47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350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251</v>
      </c>
      <c r="C59" s="67">
        <v>68</v>
      </c>
      <c r="D59" s="66" t="s">
        <v>252</v>
      </c>
      <c r="E59" s="66" t="s">
        <v>253</v>
      </c>
      <c r="F59" s="68" t="s">
        <v>40</v>
      </c>
      <c r="G59" s="66" t="s">
        <v>119</v>
      </c>
      <c r="H59" s="69"/>
      <c r="I59" s="70"/>
      <c r="J59" s="70">
        <v>3</v>
      </c>
      <c r="K59" s="70"/>
      <c r="L59" s="70"/>
      <c r="M59" s="70"/>
      <c r="N59" s="70" t="str">
        <f>SUM(I59:M59)</f>
        <v>0</v>
      </c>
      <c r="O59" s="71"/>
      <c r="P59" s="70"/>
      <c r="Q59" s="70">
        <v>600</v>
      </c>
      <c r="R59" s="70"/>
      <c r="S59" s="68"/>
      <c r="T59" s="68"/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1723</v>
      </c>
      <c r="D60" s="46" t="s">
        <v>255</v>
      </c>
      <c r="E60" s="46" t="s">
        <v>256</v>
      </c>
      <c r="F60" s="38" t="s">
        <v>160</v>
      </c>
      <c r="G60" s="46" t="s">
        <v>57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540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49</v>
      </c>
      <c r="C61" s="47">
        <v>92082</v>
      </c>
      <c r="D61" s="46" t="s">
        <v>257</v>
      </c>
      <c r="E61" s="46" t="s">
        <v>258</v>
      </c>
      <c r="F61" s="38" t="s">
        <v>110</v>
      </c>
      <c r="G61" s="46" t="s">
        <v>71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340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49</v>
      </c>
      <c r="C62" s="47">
        <v>94386</v>
      </c>
      <c r="D62" s="46" t="s">
        <v>259</v>
      </c>
      <c r="E62" s="46" t="s">
        <v>260</v>
      </c>
      <c r="F62" s="38" t="s">
        <v>261</v>
      </c>
      <c r="G62" s="46" t="s">
        <v>119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49</v>
      </c>
      <c r="C63" s="47">
        <v>94197</v>
      </c>
      <c r="D63" s="46" t="s">
        <v>263</v>
      </c>
      <c r="E63" s="46" t="s">
        <v>264</v>
      </c>
      <c r="F63" s="38" t="s">
        <v>34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 t="s">
        <v>265</v>
      </c>
      <c r="P63" s="49">
        <v>735</v>
      </c>
      <c r="Q63" s="49"/>
      <c r="R63" s="49"/>
      <c r="S63" s="38" t="s">
        <v>266</v>
      </c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49</v>
      </c>
      <c r="C64" s="47">
        <v>2711</v>
      </c>
      <c r="D64" s="46" t="s">
        <v>267</v>
      </c>
      <c r="E64" s="46" t="s">
        <v>268</v>
      </c>
      <c r="F64" s="38" t="s">
        <v>101</v>
      </c>
      <c r="G64" s="46" t="s">
        <v>47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3750</v>
      </c>
      <c r="D65" s="46" t="s">
        <v>270</v>
      </c>
      <c r="E65" s="46" t="s">
        <v>271</v>
      </c>
      <c r="F65" s="38" t="s">
        <v>182</v>
      </c>
      <c r="G65" s="46" t="s">
        <v>57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0</v>
      </c>
      <c r="Q65" s="49"/>
      <c r="R65" s="49"/>
      <c r="S65" s="38"/>
      <c r="T65" s="38" t="s">
        <v>272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273</v>
      </c>
      <c r="C66" s="47">
        <v>4772</v>
      </c>
      <c r="D66" s="46" t="s">
        <v>274</v>
      </c>
      <c r="E66" s="46" t="s">
        <v>275</v>
      </c>
      <c r="F66" s="38" t="s">
        <v>276</v>
      </c>
      <c r="G66" s="46" t="s">
        <v>66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460</v>
      </c>
      <c r="Q66" s="49"/>
      <c r="R66" s="49">
        <v>20</v>
      </c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277</v>
      </c>
      <c r="C67" s="47">
        <v>6265</v>
      </c>
      <c r="D67" s="46" t="s">
        <v>278</v>
      </c>
      <c r="E67" s="46" t="s">
        <v>279</v>
      </c>
      <c r="F67" s="38" t="s">
        <v>230</v>
      </c>
      <c r="G67" s="46" t="s">
        <v>71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 t="s">
        <v>280</v>
      </c>
      <c r="P67" s="49">
        <v>750</v>
      </c>
      <c r="Q67" s="49"/>
      <c r="R67" s="49"/>
      <c r="S67" s="38" t="s">
        <v>281</v>
      </c>
      <c r="T67" s="38" t="s">
        <v>282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49</v>
      </c>
      <c r="C68" s="47">
        <v>3068</v>
      </c>
      <c r="D68" s="46" t="s">
        <v>283</v>
      </c>
      <c r="E68" s="46" t="s">
        <v>284</v>
      </c>
      <c r="F68" s="38" t="s">
        <v>34</v>
      </c>
      <c r="G68" s="46" t="s">
        <v>119</v>
      </c>
      <c r="H68" s="48"/>
      <c r="I68" s="49"/>
      <c r="J68" s="49"/>
      <c r="K68" s="49"/>
      <c r="L68" s="49">
        <v>8</v>
      </c>
      <c r="M68" s="49"/>
      <c r="N68" s="49" t="str">
        <f>SUM(I68:M68)</f>
        <v>0</v>
      </c>
      <c r="O68" s="50"/>
      <c r="P68" s="49">
        <v>1160</v>
      </c>
      <c r="Q68" s="49"/>
      <c r="R68" s="49"/>
      <c r="S68" s="38"/>
      <c r="T68" s="38" t="s">
        <v>285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286</v>
      </c>
      <c r="C69" s="47">
        <v>1588</v>
      </c>
      <c r="D69" s="46" t="s">
        <v>287</v>
      </c>
      <c r="E69" s="46" t="s">
        <v>288</v>
      </c>
      <c r="F69" s="38" t="s">
        <v>289</v>
      </c>
      <c r="G69" s="46" t="s">
        <v>66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620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49</v>
      </c>
      <c r="C70" s="47">
        <v>3027</v>
      </c>
      <c r="D70" s="46" t="s">
        <v>291</v>
      </c>
      <c r="E70" s="46" t="s">
        <v>292</v>
      </c>
      <c r="F70" s="38" t="s">
        <v>293</v>
      </c>
      <c r="G70" s="46" t="s">
        <v>71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350</v>
      </c>
      <c r="Q70" s="49"/>
      <c r="R70" s="49"/>
      <c r="S70" s="38"/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295</v>
      </c>
      <c r="C71" s="47">
        <v>5801</v>
      </c>
      <c r="D71" s="46" t="s">
        <v>296</v>
      </c>
      <c r="E71" s="46" t="s">
        <v>297</v>
      </c>
      <c r="F71" s="38" t="s">
        <v>298</v>
      </c>
      <c r="G71" s="46" t="s">
        <v>66</v>
      </c>
      <c r="H71" s="48"/>
      <c r="I71" s="49"/>
      <c r="J71" s="49">
        <v>8</v>
      </c>
      <c r="K71" s="49"/>
      <c r="L71" s="49"/>
      <c r="M71" s="49"/>
      <c r="N71" s="49" t="str">
        <f>SUM(I71:M71)</f>
        <v>0</v>
      </c>
      <c r="O71" s="50"/>
      <c r="P71" s="49">
        <v>1400</v>
      </c>
      <c r="Q71" s="49"/>
      <c r="R71" s="49"/>
      <c r="S71" s="38"/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300</v>
      </c>
      <c r="C72" s="47">
        <v>2592</v>
      </c>
      <c r="D72" s="46" t="s">
        <v>301</v>
      </c>
      <c r="E72" s="46" t="s">
        <v>302</v>
      </c>
      <c r="F72" s="38" t="s">
        <v>160</v>
      </c>
      <c r="G72" s="46" t="s">
        <v>35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/>
      <c r="P72" s="49">
        <v>975</v>
      </c>
      <c r="Q72" s="49"/>
      <c r="R72" s="49"/>
      <c r="S72" s="38" t="s">
        <v>303</v>
      </c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47">
        <v>5550</v>
      </c>
      <c r="D73" s="46" t="s">
        <v>306</v>
      </c>
      <c r="E73" s="46" t="s">
        <v>307</v>
      </c>
      <c r="F73" s="38" t="s">
        <v>308</v>
      </c>
      <c r="G73" s="46" t="s">
        <v>71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309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49</v>
      </c>
      <c r="C74" s="47">
        <v>4546</v>
      </c>
      <c r="D74" s="46" t="s">
        <v>310</v>
      </c>
      <c r="E74" s="46" t="s">
        <v>311</v>
      </c>
      <c r="F74" s="38" t="s">
        <v>312</v>
      </c>
      <c r="G74" s="46" t="s">
        <v>66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525</v>
      </c>
      <c r="Q74" s="49"/>
      <c r="R74" s="49"/>
      <c r="S74" s="38" t="s">
        <v>67</v>
      </c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>
        <v>5109</v>
      </c>
      <c r="D75" s="46" t="s">
        <v>315</v>
      </c>
      <c r="E75" s="46" t="s">
        <v>316</v>
      </c>
      <c r="F75" s="38" t="s">
        <v>230</v>
      </c>
      <c r="G75" s="46" t="s">
        <v>71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200</v>
      </c>
      <c r="Q75" s="49"/>
      <c r="R75" s="49"/>
      <c r="S75" s="38"/>
      <c r="T75" s="38" t="s">
        <v>317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49</v>
      </c>
      <c r="C76" s="47">
        <v>2622</v>
      </c>
      <c r="D76" s="46" t="s">
        <v>318</v>
      </c>
      <c r="E76" s="46" t="s">
        <v>319</v>
      </c>
      <c r="F76" s="38" t="s">
        <v>210</v>
      </c>
      <c r="G76" s="46" t="s">
        <v>119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>
        <v>30</v>
      </c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320</v>
      </c>
      <c r="C77" s="47">
        <v>6295</v>
      </c>
      <c r="D77" s="46" t="s">
        <v>321</v>
      </c>
      <c r="E77" s="46" t="s">
        <v>322</v>
      </c>
      <c r="F77" s="38" t="s">
        <v>323</v>
      </c>
      <c r="G77" s="46" t="s">
        <v>57</v>
      </c>
      <c r="H77" s="48"/>
      <c r="I77" s="49"/>
      <c r="J77" s="49"/>
      <c r="K77" s="49">
        <v>10</v>
      </c>
      <c r="L77" s="49"/>
      <c r="M77" s="49"/>
      <c r="N77" s="49" t="str">
        <f>SUM(I77:M77)</f>
        <v>0</v>
      </c>
      <c r="O77" s="50" t="s">
        <v>280</v>
      </c>
      <c r="P77" s="49">
        <v>1750</v>
      </c>
      <c r="Q77" s="49"/>
      <c r="R77" s="49">
        <v>100</v>
      </c>
      <c r="S77" s="38" t="s">
        <v>324</v>
      </c>
      <c r="T77" s="38" t="s">
        <v>325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47">
        <v>237</v>
      </c>
      <c r="D78" s="46" t="s">
        <v>327</v>
      </c>
      <c r="E78" s="46" t="s">
        <v>328</v>
      </c>
      <c r="F78" s="38" t="s">
        <v>329</v>
      </c>
      <c r="G78" s="46" t="s">
        <v>119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/>
      <c r="P78" s="49">
        <v>675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330</v>
      </c>
      <c r="C79" s="47">
        <v>5465</v>
      </c>
      <c r="D79" s="46" t="s">
        <v>331</v>
      </c>
      <c r="E79" s="46" t="s">
        <v>332</v>
      </c>
      <c r="F79" s="38" t="s">
        <v>230</v>
      </c>
      <c r="G79" s="46" t="s">
        <v>119</v>
      </c>
      <c r="H79" s="48"/>
      <c r="I79" s="49"/>
      <c r="J79" s="49"/>
      <c r="K79" s="49">
        <v>2</v>
      </c>
      <c r="L79" s="49"/>
      <c r="M79" s="49"/>
      <c r="N79" s="49" t="str">
        <f>SUM(I79:M79)</f>
        <v>0</v>
      </c>
      <c r="O79" s="50"/>
      <c r="P79" s="49">
        <v>720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334</v>
      </c>
      <c r="C80" s="53">
        <v>80003</v>
      </c>
      <c r="D80" s="52" t="s">
        <v>335</v>
      </c>
      <c r="E80" s="52" t="s">
        <v>336</v>
      </c>
      <c r="F80" s="54" t="s">
        <v>56</v>
      </c>
      <c r="G80" s="52" t="s">
        <v>337</v>
      </c>
      <c r="H80" s="55"/>
      <c r="I80" s="56"/>
      <c r="J80" s="56"/>
      <c r="K80" s="56"/>
      <c r="L80" s="56"/>
      <c r="M80" s="56">
        <v>50</v>
      </c>
      <c r="N80" s="56" t="str">
        <f>SUM(I80:M80)</f>
        <v>0</v>
      </c>
      <c r="O80" s="57"/>
      <c r="P80" s="56"/>
      <c r="Q80" s="56">
        <v>5950</v>
      </c>
      <c r="R80" s="56"/>
      <c r="S80" s="54" t="s">
        <v>338</v>
      </c>
      <c r="T80" s="54" t="s">
        <v>339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334</v>
      </c>
      <c r="C81" s="53">
        <v>80003</v>
      </c>
      <c r="D81" s="52" t="s">
        <v>340</v>
      </c>
      <c r="E81" s="52" t="s">
        <v>341</v>
      </c>
      <c r="F81" s="54" t="s">
        <v>342</v>
      </c>
      <c r="G81" s="52" t="s">
        <v>337</v>
      </c>
      <c r="H81" s="55"/>
      <c r="I81" s="56"/>
      <c r="J81" s="56"/>
      <c r="K81" s="56"/>
      <c r="L81" s="56"/>
      <c r="M81" s="56">
        <v>20</v>
      </c>
      <c r="N81" s="56" t="str">
        <f>SUM(I81:M81)</f>
        <v>0</v>
      </c>
      <c r="O81" s="57"/>
      <c r="P81" s="56"/>
      <c r="Q81" s="56">
        <v>0</v>
      </c>
      <c r="R81" s="56"/>
      <c r="S81" s="54" t="s">
        <v>343</v>
      </c>
      <c r="T81" s="54" t="s">
        <v>344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345</v>
      </c>
      <c r="C82" s="47">
        <v>5178</v>
      </c>
      <c r="D82" s="46" t="s">
        <v>346</v>
      </c>
      <c r="E82" s="46" t="s">
        <v>347</v>
      </c>
      <c r="F82" s="38" t="s">
        <v>276</v>
      </c>
      <c r="G82" s="46" t="s">
        <v>348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>
        <v>0</v>
      </c>
      <c r="P82" s="49">
        <v>200</v>
      </c>
      <c r="Q82" s="49"/>
      <c r="R82" s="49"/>
      <c r="S82" s="38"/>
      <c r="T82" s="38" t="s">
        <v>349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47">
        <v>5351</v>
      </c>
      <c r="D83" s="46" t="s">
        <v>351</v>
      </c>
      <c r="E83" s="46" t="s">
        <v>352</v>
      </c>
      <c r="F83" s="38"/>
      <c r="G83" s="46" t="s">
        <v>353</v>
      </c>
      <c r="H83" s="48"/>
      <c r="I83" s="49"/>
      <c r="J83" s="49">
        <v>10</v>
      </c>
      <c r="K83" s="49"/>
      <c r="L83" s="49"/>
      <c r="M83" s="49"/>
      <c r="N83" s="49" t="str">
        <f>SUM(I83:M83)</f>
        <v>0</v>
      </c>
      <c r="O83" s="50"/>
      <c r="P83" s="49">
        <v>2500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49</v>
      </c>
      <c r="C84" s="47">
        <v>3894</v>
      </c>
      <c r="D84" s="46" t="s">
        <v>354</v>
      </c>
      <c r="E84" s="46" t="s">
        <v>355</v>
      </c>
      <c r="F84" s="38" t="s">
        <v>276</v>
      </c>
      <c r="G84" s="46" t="s">
        <v>353</v>
      </c>
      <c r="H84" s="48"/>
      <c r="I84" s="49"/>
      <c r="J84" s="49"/>
      <c r="K84" s="49">
        <v>4</v>
      </c>
      <c r="L84" s="49"/>
      <c r="M84" s="49"/>
      <c r="N84" s="49" t="str">
        <f>SUM(I84:M84)</f>
        <v>0</v>
      </c>
      <c r="O84" s="50">
        <v>7</v>
      </c>
      <c r="P84" s="49">
        <v>400</v>
      </c>
      <c r="Q84" s="49"/>
      <c r="R84" s="49"/>
      <c r="S84" s="38"/>
      <c r="T84" s="38" t="s">
        <v>356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357</v>
      </c>
      <c r="C85" s="47">
        <v>4602</v>
      </c>
      <c r="D85" s="46" t="s">
        <v>354</v>
      </c>
      <c r="E85" s="46" t="s">
        <v>355</v>
      </c>
      <c r="F85" s="38"/>
      <c r="G85" s="46" t="s">
        <v>353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>
        <v>2</v>
      </c>
      <c r="P85" s="49">
        <v>260</v>
      </c>
      <c r="Q85" s="49"/>
      <c r="R85" s="49">
        <v>2</v>
      </c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358</v>
      </c>
      <c r="C86" s="47">
        <v>5154</v>
      </c>
      <c r="D86" s="46" t="s">
        <v>354</v>
      </c>
      <c r="E86" s="46" t="s">
        <v>355</v>
      </c>
      <c r="F86" s="38" t="s">
        <v>359</v>
      </c>
      <c r="G86" s="46" t="s">
        <v>353</v>
      </c>
      <c r="H86" s="48"/>
      <c r="I86" s="49"/>
      <c r="J86" s="49"/>
      <c r="K86" s="49">
        <v>20</v>
      </c>
      <c r="L86" s="49"/>
      <c r="M86" s="49"/>
      <c r="N86" s="49" t="str">
        <f>SUM(I86:M86)</f>
        <v>0</v>
      </c>
      <c r="O86" s="50" t="s">
        <v>360</v>
      </c>
      <c r="P86" s="49">
        <v>1700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