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<sst xmlns="http://schemas.openxmlformats.org/spreadsheetml/2006/main" uniqueCount="389">
  <si>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</si>
  <si>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</si>
  <si>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</si>
  <si>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</si>
  <si>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</si>
  <si>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</si>
  <si>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</si>
  <si>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</si>
  <si>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</si>
  <si>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</si>
  <si>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</si>
  <si>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</si>
  <si>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</si>
  <si>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</si>
  <si>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</si>
  <si>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</si>
  <si>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</si>
  <si>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</si>
  <si>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</si>
  <si>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</si>
  <si>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</si>
  <si>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</si>
  <si>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</si>
  <si>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</si>
  <si>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</si>
  <si>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</si>
  <si>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</si>
  <si>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</si>
  <si>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</si>
  <si>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</si>
  <si>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</si>
  <si>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</si>
  <si>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</si>
  <si>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</si>
  <si>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</si>
  <si>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</si>
  <si>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</si>
  <si>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</si>
  <si>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д.134-136-138 кор 80 лит 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</si>
  <si>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</si>
  <si>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</si>
  <si>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Анатолий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</si>
  <si>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</si>
  <si>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</si>
  <si>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</si>
  <si>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10:00-15:00</t>
  </si>
  <si>
    <t>Пежо ОФВ</t>
  </si>
  <si>
    <t xml:space="preserve">50 - Сер.Кап. 1-й кат. 19л
 </t>
  </si>
  <si>
    <t>подписывать акт на тару!! в четверг довезти 50 бут</t>
  </si>
  <si>
    <t>СПб, ул. Свеаборгская, д. 12</t>
  </si>
  <si>
    <t>кв. 23, 7-й этаж, 8-981-794-06-82</t>
  </si>
  <si>
    <t>10:00-13:00</t>
  </si>
  <si>
    <t>о ценах предупредили</t>
  </si>
  <si>
    <t>г. Пушкин, СПб, ул. Глинки, д. 17</t>
  </si>
  <si>
    <t>кв. 40, 1й этаж,  8-921-880-41-85</t>
  </si>
  <si>
    <t>14:00-18:00</t>
  </si>
  <si>
    <t>созвон за полчаса! БУТЫЛИ ЧИСТЫЕ И АККУРАТНЫЕ!новые цены</t>
  </si>
  <si>
    <t>ТД Балтика</t>
  </si>
  <si>
    <t>СПб, пр. Солидарности д. 3к1</t>
  </si>
  <si>
    <t>кв 368, 8-911-919-65-12</t>
  </si>
  <si>
    <t>Владимир</t>
  </si>
  <si>
    <t>NaN</t>
  </si>
  <si>
    <t>созвон за час ! Поставка №2 (6 из 12)ПОДПИСАТЬ АКТ-ПРИЁМА ПЕРЕДАЧИ</t>
  </si>
  <si>
    <t>БОЛЕЕ ДРУГОЕ</t>
  </si>
  <si>
    <t>СПб, ул. Пестеля, д. 7</t>
  </si>
  <si>
    <t>кв. 2, 8-981-888-53-78, 8-981-135-25-85</t>
  </si>
  <si>
    <t>Федор</t>
  </si>
  <si>
    <t>забрать у них наш экземпляр упд от 18.12, о ценах предупредили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</si>
  <si>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</si>
  <si>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</si>
  <si>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Надирбек</t>
  </si>
  <si>
    <t>доп номер 8-921-396-23-30 Наталья Петровна.В ЭТОТ РАЗ ЗВОНИТЬ НА НОМЕР 8-921-387-58-96, о ценах предупредили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</si>
  <si>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</si>
  <si>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</si>
  <si>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</si>
  <si>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</si>
  <si>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созвон- объяснят как заехать. доп номера 8-812-324-19-60, 324-19-61 . договор. Поставка №1(6 из 12), на каждую поставку делать доки</t>
  </si>
  <si>
    <t>СПБ, бульвар Новаторов д. 63</t>
  </si>
  <si>
    <t>кв. 59, 8-900-650-25-08</t>
  </si>
  <si>
    <t>Вячеслав</t>
  </si>
  <si>
    <t>НЕ УСПЕЕТЕ ПОЗВОНИТЕ. новые цены</t>
  </si>
  <si>
    <t>Клиент№5060</t>
  </si>
  <si>
    <t>СПб, Морская набережная д. 15к2</t>
  </si>
  <si>
    <t>Гимназия №642 , 8-981-713-28-31</t>
  </si>
  <si>
    <t xml:space="preserve">200 - Пластиковые стаканчики
 </t>
  </si>
  <si>
    <t>КАБИНЕТ 16, забирать пустую тару. БЫТЬ ВНИМАТЕЛЬНЫМИ! не туда разносите воду,тут 2 клиента. новые цены</t>
  </si>
  <si>
    <t>ОРМАТЕК</t>
  </si>
  <si>
    <t>СПб, Степана Разина д. 9-11</t>
  </si>
  <si>
    <t>8-931-290-23-31, 339-87-75</t>
  </si>
  <si>
    <t>Фахри</t>
  </si>
  <si>
    <t>8-931-290-23-31, созвон - на территории находятся, скажут куда 8-931-290-23-31, созвон - на территории находятся,РАЗНЕСТИ ВОДУ!! 3 бут -4й этаж,4 на 2й этаж, 13 бут на склад, доки в офисе подпишут,СКЛАД 339-87-75. о ценах предупредили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</si>
  <si>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</si>
  <si>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</si>
  <si>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</si>
  <si>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</si>
  <si>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</si>
  <si>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</si>
  <si>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</si>
  <si>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</si>
  <si>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</si>
  <si>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созвон .новая цена</t>
  </si>
  <si>
    <t>СПб, Набережная реки Мойки д.76</t>
  </si>
  <si>
    <t>каб. 424, 8-931-326-55-70</t>
  </si>
  <si>
    <t>о ценах предупредили.
Созвон заранее объяснят как найти и пропуск закажут- звонить на номер 8-921-947-70-31</t>
  </si>
  <si>
    <t>СПб, Сиреневый бульвар д. 4</t>
  </si>
  <si>
    <t>к2, кв. 53, 8-921-944-81-36</t>
  </si>
  <si>
    <t>11:00-17:00</t>
  </si>
  <si>
    <t>КАК МОЖНО РАНЬШЕ. новые цены</t>
  </si>
  <si>
    <t>Джет Мани Микрофинанс  водоносов</t>
  </si>
  <si>
    <t>СПб, Индустриальный пр., д. 34</t>
  </si>
  <si>
    <t>вывеска "Ваши деньги", 8-963-312-81-93</t>
  </si>
  <si>
    <t>10:00-17:00</t>
  </si>
  <si>
    <t>новые цены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</si>
  <si>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</si>
  <si>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</si>
  <si>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о цене предупредили</t>
  </si>
  <si>
    <t>Клиент№2943</t>
  </si>
  <si>
    <t>г. Пушкин, СПб, ул. Гусарская д. 6к15</t>
  </si>
  <si>
    <t>кв 27, 8-911-837-26-38 Дина</t>
  </si>
  <si>
    <t>Клиент 348</t>
  </si>
  <si>
    <t>Пушкин, СПб, посёлок Александровская, 4-я линия д. 32А</t>
  </si>
  <si>
    <t>451-33-52, 8-931-249-74-41, 8-921-375-86-65</t>
  </si>
  <si>
    <t>8-921-375-86-65,созвон, о ценах предупредили</t>
  </si>
  <si>
    <t>Инвест Сервис</t>
  </si>
  <si>
    <t>СПб, дорога на Турухтанные Острова, 24к5</t>
  </si>
  <si>
    <t>8-911-233-01-84</t>
  </si>
  <si>
    <t>не раньше 11-00!!! .о ценах предупредили</t>
  </si>
  <si>
    <t>клиент №5331</t>
  </si>
  <si>
    <t>СПб, ул. Бассейная д.73 к1</t>
  </si>
  <si>
    <t>кв. 187,8-й этаж, 8-967-347-74-73</t>
  </si>
  <si>
    <t>с 12!о ценах предупредили</t>
  </si>
  <si>
    <t>РЖД (тендер)</t>
  </si>
  <si>
    <t>СПб, ул. Михайлова, д. 12 (1)</t>
  </si>
  <si>
    <t>корпус 2, 8-921-744-25-88 Михаил,  8-911-711-04-93 Галина</t>
  </si>
  <si>
    <t xml:space="preserve">15 - Сер.кап. 1-й кат. 19л
 1 - ЧЕК
 </t>
  </si>
  <si>
    <t>8-921-744-25-88 Михаил. СОЗВОН!.ПОДПИСЫВАТЬ АКТ ПРИЁМА-ПЕРЕДАЧИ!!!!!!!!Чек на 17 бут, о ценах предупредили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</si>
  <si>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</si>
  <si>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</si>
  <si>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</si>
  <si>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созвон заранее! ЧИСТЫЕ БУТЫЛИ!!!деньги под ковриком могут оставить если никого не будет дома.о ценах предупредили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</si>
  <si>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</si>
  <si>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</si>
  <si>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</si>
  <si>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</si>
  <si>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Клиент№3158</t>
  </si>
  <si>
    <t>СПб, пр. Энергетиков д. 42</t>
  </si>
  <si>
    <t>кв. 248, 8-911-768-07-67, 225-83-59</t>
  </si>
  <si>
    <t>13:00-18:00</t>
  </si>
  <si>
    <t>ЧИСТЫЕ БУТЫЛИ!!!ОБЯЗАТЕЛЬНО СОЗВОН ЗА 20минут ,чтобы были на месте. о ценах предупредили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</si>
  <si>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</si>
  <si>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</si>
  <si>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</si>
  <si>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</si>
  <si>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ПОЛЧАСА!ПОДПИСАТЬ АКТ звонить на номер 8-931-218-83-63. новые цены</t>
  </si>
  <si>
    <t>Спектрал-Тех водоносов</t>
  </si>
  <si>
    <t>СПб, ул. Политехническая, д. 28</t>
  </si>
  <si>
    <t>292-71-27</t>
  </si>
  <si>
    <t>12:00-19:00</t>
  </si>
  <si>
    <t>7-911-708-80-75. В  подписать доки от 26.12. о ценах предупредили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</si>
  <si>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</si>
  <si>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</si>
  <si>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</si>
  <si>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</si>
  <si>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созвон! о ценах предупредили</t>
  </si>
  <si>
    <t>Посмас  Водоносов</t>
  </si>
  <si>
    <t>СПб, ул. Софийская д. 14</t>
  </si>
  <si>
    <t>БЦ Ленинец, 3-й этаж, офис 309, 8-921-340-88-07 Анна, 409-50-80</t>
  </si>
  <si>
    <t>г. Ломоносов, СПб, ул. Победы д. 16/12</t>
  </si>
  <si>
    <t>Аптека, 952-31-80</t>
  </si>
  <si>
    <t>8-931-539-10-95, о ценах предупредили</t>
  </si>
  <si>
    <t>г. Колпино, СПб, Заводской проспект, 4</t>
  </si>
  <si>
    <t>кв. 229, 4-й этаж, 8-921-365-82-14</t>
  </si>
  <si>
    <t>Северный путь водоносов</t>
  </si>
  <si>
    <t>СПб, ул. Оборонная, д. 10А</t>
  </si>
  <si>
    <t>офис 310А, 468-60-68</t>
  </si>
  <si>
    <t>468-60-68, с 10 работают. В 325 офис. о ценах предупредили</t>
  </si>
  <si>
    <t>СПб, 15-я линия В.О. д. 70</t>
  </si>
  <si>
    <t>кв. 52  въезд во двор, 2-й этаж, 8-921-420-38-02</t>
  </si>
  <si>
    <t>чистые бутыли!
о ценах предупредили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</si>
  <si>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</si>
  <si>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</si>
  <si>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</si>
  <si>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</si>
  <si>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ЕДОК</t>
  </si>
  <si>
    <t>СПб, пр. Непокорённых, д. 63к80</t>
  </si>
  <si>
    <t>309-40-93</t>
  </si>
  <si>
    <t>8-981-782-58-14 - Илья. въезд на территорию 30р - брать из налички,с клиента не требовать(включена в стоимость воды). договоры, ЗАВТРА ДОВЕЗТИ КУЛЕР</t>
  </si>
  <si>
    <t>Клиент№6566</t>
  </si>
  <si>
    <t>СПБ, ул. Бестужевская, д.7к2</t>
  </si>
  <si>
    <t>кв. 86 , 8-981-190-30-51 Виталий</t>
  </si>
  <si>
    <t>11:00-16:00</t>
  </si>
  <si>
    <t>2 бут в залог</t>
  </si>
  <si>
    <t xml:space="preserve">1 - ЧЕК (1-й раз)
 </t>
  </si>
  <si>
    <t>созвон</t>
  </si>
  <si>
    <t>СПб, ул. Боровая, д. 53</t>
  </si>
  <si>
    <t>к2, каб. 156, 1 этаж, страховая Гайда, 956-40-40</t>
  </si>
  <si>
    <t>о ценах предупредили. 956-40-41 звонить на этот номер. 156кабинет</t>
  </si>
  <si>
    <t>Рос Шпунт (Бывш. Росшпунт, бывш. Энергорос)</t>
  </si>
  <si>
    <t>СПб, ул. Космонавтов д.63</t>
  </si>
  <si>
    <t>8-911-716-21-90 Андрей</t>
  </si>
  <si>
    <t xml:space="preserve">1 - Помпа СТАНДАРТ
 </t>
  </si>
  <si>
    <t>Это стройка дом не этот номер это как ориентир созвон объяснят как и куда точнее доставить.новые цены</t>
  </si>
  <si>
    <t>Точка Продаж (Мастер-класс) водоносов</t>
  </si>
  <si>
    <t>СПб, Калининский район, ул. Комсомола д. 41</t>
  </si>
  <si>
    <t>БЦ Финляндский 8-981-127-57-23</t>
  </si>
  <si>
    <t>10:00-13:00 15:00-17:30</t>
  </si>
  <si>
    <t>о ценах предупредили. воду разносить по офисам!. БЫТЬ ВЕЖЛИВЫМИ НЕ ХАМИТЬ. счёт и доки - ТОЧКА ПРОДАЖ.созвон за 15 минут для пропуска, Разносить по кабинетам,   517 каб - 2бут. 301 каб -6 бут. ДОКИ - ТОЧКА ПРОДАЖ,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</si>
  <si>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</si>
  <si>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</si>
  <si>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</si>
  <si>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СПб, ул. Нахимова, д. 11</t>
  </si>
  <si>
    <t>детский цент "Менар" или "Infinitive" 8-981-111-33-22 Анна</t>
  </si>
  <si>
    <t xml:space="preserve">1 - ЧЕК (всегда)
 </t>
  </si>
  <si>
    <t>как можно раньше!8-911-843-35-67. о ценах предупредили</t>
  </si>
  <si>
    <t>Петергоф, СПб, ул.Санкт-Петербургский проспект Д.17</t>
  </si>
  <si>
    <t>КВ.45,  8-928-077-45-47</t>
  </si>
  <si>
    <t>Клиент№5281</t>
  </si>
  <si>
    <t>СПб, Английский пр., д. 51</t>
  </si>
  <si>
    <t>8-921-411-51-33</t>
  </si>
  <si>
    <t>09:00-12:00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</si>
  <si>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</si>
  <si>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</si>
  <si>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</si>
  <si>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о ценах предупредили</t>
  </si>
  <si>
    <t>Клиент №5469</t>
  </si>
  <si>
    <t>СПБ, Набережная реки Пряжки д.5</t>
  </si>
  <si>
    <t>Полиграф, 8-921-771-11-08</t>
  </si>
  <si>
    <t>15:00-18:00</t>
  </si>
  <si>
    <t>ЗАБРАТЬ ПУСТУЮ ТАРУ - 15 бут. ! новые цены</t>
  </si>
  <si>
    <t>г. Ломоносов, СПб, Ораниенбаумский пр., д. 49к1</t>
  </si>
  <si>
    <t>кв 246, 8 этаж, лифт есть,  8-911-232-27-16 Звонить заранее</t>
  </si>
  <si>
    <t>СОЗВОН. о ценах предупредили</t>
  </si>
  <si>
    <t>СПБ, ул. Садовая, д. 7-9-11</t>
  </si>
  <si>
    <t>8-931-271-54-96</t>
  </si>
  <si>
    <t>помочь  переставить помпу на бутыль. о ценах предупредили</t>
  </si>
  <si>
    <t>СПб, ул. Вадима Шефнера д10к2</t>
  </si>
  <si>
    <t>кв26 8-981-680-95-98</t>
  </si>
  <si>
    <t>8-981-971-31-55, 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</si>
  <si>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</si>
  <si>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</si>
  <si>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</si>
  <si>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</si>
  <si>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Клиент№135</t>
  </si>
  <si>
    <t>СПб, 11 линия В.О., д. 44</t>
  </si>
  <si>
    <t>кв 26, вход со двора, код 11*44, 4 подъезд , 8-911-743-13-25</t>
  </si>
  <si>
    <t>13:00-17:00</t>
  </si>
  <si>
    <t>СОЗВОН ЗЗАРАНЕЕ ,ЧТОБЫ БЫЛИ ДОМА. новые цены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</si>
  <si>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</si>
  <si>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</si>
  <si>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</si>
  <si>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</si>
  <si>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СПб, ул. Благодатная д. 55</t>
  </si>
  <si>
    <t>кв. 41, 4й этаж, лифт есть, 8-931-217-70-72,  8-999-201-42-49,8-921-438-70-78</t>
  </si>
  <si>
    <t>НОВАЯ ЦЕНА</t>
  </si>
  <si>
    <t>Клиент№2117</t>
  </si>
  <si>
    <t>г. Колпино, СПб, ул. Московская д. 4</t>
  </si>
  <si>
    <t>Стоматология Гамма  8-911-092-56-65, 643-36-63</t>
  </si>
  <si>
    <t>про цены предупредили</t>
  </si>
  <si>
    <t>Империя</t>
  </si>
  <si>
    <t>г. Колпино, СПб, ул. Финляндская д. 9</t>
  </si>
  <si>
    <t>оф 7, код домофона #6666, 334-48-60, 8-965-015-60-66</t>
  </si>
  <si>
    <t>СПб, пр. Луначарского д. 15к1</t>
  </si>
  <si>
    <t>25й этаж, 8-925-333-19-94  Юй Цзин</t>
  </si>
  <si>
    <t>созвон заранее! yjdst wtys</t>
  </si>
  <si>
    <t>г. Колпино, СПб, ул. Павловская д.17</t>
  </si>
  <si>
    <t>Цирковая школа въезд со двора, 8-921-443-27-21</t>
  </si>
  <si>
    <t>16:00-19:00</t>
  </si>
  <si>
    <t>Созвон за час обязателен.  новые цены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</si>
  <si>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</si>
  <si>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</si>
  <si>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</si>
  <si>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10:00-16:00</t>
  </si>
  <si>
    <t>бутыли не оставлять у двери, возить в указанное время. Ещё одна жалоба - штраф. о ценах предупредили</t>
  </si>
  <si>
    <t>Клиент№5005</t>
  </si>
  <si>
    <t>СПб, Приморский район, Школьная ул. д. 58</t>
  </si>
  <si>
    <t>кв. 79, 8-900-620-12-22</t>
  </si>
  <si>
    <t>Легион водономика вода</t>
  </si>
  <si>
    <t>СПб, ул. Звенигородская д. 22</t>
  </si>
  <si>
    <t>БЦ ИПС, оф. 234, 243-13-05,</t>
  </si>
  <si>
    <t>в этот раз за наличку. о ценах предупредили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</si>
  <si>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</si>
  <si>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</si>
  <si>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</si>
  <si>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Отвезти документы</t>
  </si>
  <si>
    <t>Клиент№6364</t>
  </si>
  <si>
    <t>СПБ, ул. Оптиков д. 34к1</t>
  </si>
  <si>
    <t>кв. 492, 11й этаж, 8-906-226-19-88</t>
  </si>
  <si>
    <t>18:00-21:00</t>
  </si>
  <si>
    <t>ЗВОНИТЬ ЗА ЧАС !! новые цены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</si>
  <si>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</si>
  <si>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</si>
  <si>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</si>
  <si>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</si>
  <si>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СПб, ул. Адмирала Трибуца д. 5</t>
  </si>
  <si>
    <t>кв 203, 925-55-22, 8-911-221-80-98</t>
  </si>
  <si>
    <t>не раньше 12!!звонить на номер 8-911-221-80-98,  о ценах предупредили</t>
  </si>
  <si>
    <t>г. Колпино, СПб, Заводской пр. д. 36</t>
  </si>
  <si>
    <t>кв. 32,  8-952-353-74-04, 8-904-556-60-82</t>
  </si>
  <si>
    <t>Созвон если не успеваете!!о ценах предупредили</t>
  </si>
  <si>
    <t>Клиент№4391</t>
  </si>
  <si>
    <t>г. Колпино ,СПб,  Лагерное шоссе, д. 49к2</t>
  </si>
  <si>
    <t>кв. 598,  8-966-758-65-64</t>
  </si>
  <si>
    <t>новые цены
Мы должны были  20р</t>
  </si>
  <si>
    <t>СПб, пр. Маршала Жукова, д.68к1</t>
  </si>
  <si>
    <t>кв. 165, 8-995-996-10-07</t>
  </si>
  <si>
    <t>не раньше 18!!! дома вечером будут.новые цены</t>
  </si>
  <si>
    <t>ИП Бурмистрова Е.В</t>
  </si>
  <si>
    <t>СПб, Долгоозерная д.14</t>
  </si>
  <si>
    <t xml:space="preserve">6 - Вода ХАЛПИ 1.5л для собак
 12 - Вода ХАЛПИ 1.5л для кошек
 </t>
  </si>
  <si>
    <t>от Халпи, доки подписать, 6 бут соб (1 упак)
12 бут кошки (2 упак)</t>
  </si>
  <si>
    <t>г. Пушкин Павильон Урицкого д. 12</t>
  </si>
  <si>
    <t>8-981-906-34-63 Арина</t>
  </si>
  <si>
    <t xml:space="preserve">1 - ЧЕК (1-й раз)
 1 - Помпа АкваНова Макси
 </t>
  </si>
  <si>
    <t>СПб, Пискарёвский пр., д. 13</t>
  </si>
  <si>
    <t>Школа №143, 8-981-957-67-53</t>
  </si>
  <si>
    <t>14:00-17:00</t>
  </si>
  <si>
    <t>СОЗВОН ,о ценах предупредили
Мы должны 10р</t>
  </si>
  <si>
    <t>г. Колпино, СПб, ул. Вавилова д.9</t>
  </si>
  <si>
    <t>школа каб №311 3 этаж, 8-911-950-27-04</t>
  </si>
  <si>
    <t>Сарибекова Любовь Владимирона</t>
  </si>
  <si>
    <t>г. Колпино, Трудящихся д. 25</t>
  </si>
  <si>
    <t>кв 197, 8-921-883-65-80, 481-62-83</t>
  </si>
  <si>
    <t>ЧИСТЫЕ БУТЫЛИ!!!!!ГРЯЗНЫЕ И ОБШАРПАННЫЕ БУТЫЛИ НЕ ПРИМУТ.о ценах предупредили</t>
  </si>
  <si>
    <t>Клиент№4522</t>
  </si>
  <si>
    <t>СПб, ул. Гагаринская д. 3</t>
  </si>
  <si>
    <t>кв 30, 5й этаж, 8-981-958-53-79</t>
  </si>
  <si>
    <t>15:00-17:00</t>
  </si>
  <si>
    <t>раньше никого не будет, о ценах предупредили</t>
  </si>
  <si>
    <t>СПб, ул. Большая Морская д. 3</t>
  </si>
  <si>
    <t>на ресепшене сказать что в студию йоги, 4й этаж (по факту как 6й)8-918-008-12-24</t>
  </si>
  <si>
    <t>4 бут в залог</t>
  </si>
  <si>
    <t>БЦ "Лидваль" , подъём 25 руб/бут</t>
  </si>
  <si>
    <t>Клиент №1009</t>
  </si>
  <si>
    <t>СПб, ул. Киевская д. 3</t>
  </si>
  <si>
    <t>кв.  495, 8-911-924-28-93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</si>
  <si>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</si>
  <si>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</si>
  <si>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</si>
  <si>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 xml:space="preserve">22 - Сер.Кап. 1-й кат. 19л
 </t>
  </si>
  <si>
    <t>подписывать акт приёма</t>
  </si>
  <si>
    <t>г. Колпино, СПб, Заводской пр. д. 42</t>
  </si>
  <si>
    <t>кв. 30,  8-921-386-22-77</t>
  </si>
  <si>
    <t>домофон не работает- созвон. новые цены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</si>
  <si>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</si>
  <si>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</si>
  <si>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</si>
  <si>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пускают только граждан РФ</t>
  </si>
  <si>
    <t>СПб, ул. Броневая д. 1</t>
  </si>
  <si>
    <t>Гапоненко Максим Александрович, 8-921-788-07-94, 8-921-182-53-58</t>
  </si>
  <si>
    <t>8-921-788-07-94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</si>
  <si>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</si>
  <si>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</si>
  <si>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созвон утром</t>
  </si>
  <si>
    <t>СПб, Платформа Стрельна, ул. Фронтовая</t>
  </si>
  <si>
    <t>станция Стрельна1 Будка железнодорожного переезда, 8-952-364-87-57 , 8-904-553-14-01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</si>
  <si>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</si>
  <si>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</si>
  <si>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</si>
  <si>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7-й предпортовый проезд</t>
  </si>
  <si>
    <t>Ст.Предпортовая  Козлов Алексей Сергеевич 911-257-95-33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</si>
  <si>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</si>
  <si>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</si>
  <si>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Касимовская улица</t>
  </si>
  <si>
    <t>ст.Волковская   , 8-931-202-00-24</t>
  </si>
  <si>
    <t>ОБЯЗАТЕЛЬНО ПОЗВОНИТЬ ЗА ЧАС ЛЮДИ ХОДЯТ ПО РЕЛЬСАМ ЧТОБЫ УСПЕЛИ ПОДОЙТИ 8-921-887-95-34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</si>
  <si>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</si>
  <si>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</si>
  <si>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СПб, ул. Заставская 14</t>
  </si>
  <si>
    <t>ЖД-Заставский   переезд 8-931-202-00-24 Полозов Игорь Владимирович</t>
  </si>
  <si>
    <t>СПб, ул. Краснопутиловская</t>
  </si>
  <si>
    <t>ЖД-Южный 8-904-601-06-20, 8-911-102-47-11</t>
  </si>
  <si>
    <t>ЖД-Вологодский   8-904-601-06-20</t>
  </si>
  <si>
    <t>СПб, ул. Возрождения</t>
  </si>
  <si>
    <t>Ст.Нарвский   8-904-601-06-20</t>
  </si>
  <si>
    <t>СПб, Автово, Портовая ул. д. 1</t>
  </si>
  <si>
    <t>Автово, Портовая ул 1  8-904-601-06-20</t>
  </si>
  <si>
    <t>Клиент№4821</t>
  </si>
  <si>
    <t>СПБ, ул. Здоровцева, д. 23</t>
  </si>
  <si>
    <t>кв. 51, 8-981-738-58-11</t>
  </si>
  <si>
    <t>Созвон обязателен ,новые  цены</t>
  </si>
  <si>
    <t>Самовывоз</t>
  </si>
  <si>
    <t>до 12</t>
  </si>
  <si>
    <t>-</t>
  </si>
  <si>
    <t>на балансе теперь 0
было 3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</si>
  <si>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</si>
  <si>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</si>
  <si>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</si>
  <si>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</si>
  <si>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
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</si>
</sst>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12</v>
      </c>
      <c r="M6" s="49"/>
      <c r="N6" s="49" t="str">
        <f>SUM(I6:M6)</f>
        <v>0</v>
      </c>
      <c r="O6" s="50"/>
      <c r="P6" s="49">
        <v>1680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4</v>
      </c>
      <c r="L7" s="57"/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50003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/>
      <c r="L8" s="57"/>
      <c r="M8" s="57">
        <v>50</v>
      </c>
      <c r="N8" s="57" t="str">
        <f>SUM(I8:M8)</f>
        <v>0</v>
      </c>
      <c r="O8" s="58"/>
      <c r="P8" s="57"/>
      <c r="Q8" s="57">
        <v>13800</v>
      </c>
      <c r="R8" s="57"/>
      <c r="S8" s="55" t="s">
        <v>47</v>
      </c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1982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2963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1721</v>
      </c>
      <c r="D11" s="53" t="s">
        <v>58</v>
      </c>
      <c r="E11" s="53" t="s">
        <v>59</v>
      </c>
      <c r="F11" s="55" t="s">
        <v>45</v>
      </c>
      <c r="G11" s="53" t="s">
        <v>60</v>
      </c>
      <c r="H11" s="56"/>
      <c r="I11" s="57"/>
      <c r="J11" s="57">
        <v>3</v>
      </c>
      <c r="K11" s="57"/>
      <c r="L11" s="57"/>
      <c r="M11" s="57"/>
      <c r="N11" s="57" t="str">
        <f>SUM(I11:M11)</f>
        <v>0</v>
      </c>
      <c r="O11" s="58"/>
      <c r="P11" s="57"/>
      <c r="Q11" s="57" t="s">
        <v>61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9">
        <v>5534</v>
      </c>
      <c r="D12" s="53" t="s">
        <v>64</v>
      </c>
      <c r="E12" s="53" t="s">
        <v>65</v>
      </c>
      <c r="F12" s="55" t="s">
        <v>51</v>
      </c>
      <c r="G12" s="53" t="s">
        <v>66</v>
      </c>
      <c r="H12" s="56"/>
      <c r="I12" s="57"/>
      <c r="J12" s="57">
        <v>4</v>
      </c>
      <c r="K12" s="57"/>
      <c r="L12" s="57"/>
      <c r="M12" s="57"/>
      <c r="N12" s="57" t="str">
        <f>SUM(I12:M12)</f>
        <v>0</v>
      </c>
      <c r="O12" s="58"/>
      <c r="P12" s="57"/>
      <c r="Q12" s="57">
        <v>760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93584</v>
      </c>
      <c r="D13" s="46" t="s">
        <v>68</v>
      </c>
      <c r="E13" s="46" t="s">
        <v>69</v>
      </c>
      <c r="F13" s="38" t="s">
        <v>51</v>
      </c>
      <c r="G13" s="46" t="s">
        <v>70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4">
        <v>60060</v>
      </c>
      <c r="D14" s="53" t="s">
        <v>73</v>
      </c>
      <c r="E14" s="53" t="s">
        <v>74</v>
      </c>
      <c r="F14" s="55" t="s">
        <v>75</v>
      </c>
      <c r="G14" s="53" t="s">
        <v>70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660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4928</v>
      </c>
      <c r="D15" s="46" t="s">
        <v>77</v>
      </c>
      <c r="E15" s="46" t="s">
        <v>78</v>
      </c>
      <c r="F15" s="38" t="s">
        <v>51</v>
      </c>
      <c r="G15" s="46" t="s">
        <v>79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410</v>
      </c>
      <c r="Q15" s="49"/>
      <c r="R15" s="49">
        <v>40</v>
      </c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5060</v>
      </c>
      <c r="D16" s="46" t="s">
        <v>82</v>
      </c>
      <c r="E16" s="46" t="s">
        <v>83</v>
      </c>
      <c r="F16" s="38" t="s">
        <v>51</v>
      </c>
      <c r="G16" s="46" t="s">
        <v>70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950</v>
      </c>
      <c r="Q16" s="49"/>
      <c r="R16" s="49">
        <v>30</v>
      </c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500049</v>
      </c>
      <c r="D17" s="53" t="s">
        <v>87</v>
      </c>
      <c r="E17" s="53" t="s">
        <v>88</v>
      </c>
      <c r="F17" s="55" t="s">
        <v>34</v>
      </c>
      <c r="G17" s="53" t="s">
        <v>89</v>
      </c>
      <c r="H17" s="56"/>
      <c r="I17" s="57"/>
      <c r="J17" s="57"/>
      <c r="K17" s="57">
        <v>20</v>
      </c>
      <c r="L17" s="57"/>
      <c r="M17" s="57"/>
      <c r="N17" s="57" t="str">
        <f>SUM(I17:M17)</f>
        <v>0</v>
      </c>
      <c r="O17" s="58"/>
      <c r="P17" s="57"/>
      <c r="Q17" s="57">
        <v>2145</v>
      </c>
      <c r="R17" s="57">
        <v>45</v>
      </c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670</v>
      </c>
      <c r="D18" s="46" t="s">
        <v>92</v>
      </c>
      <c r="E18" s="46" t="s">
        <v>93</v>
      </c>
      <c r="F18" s="38" t="s">
        <v>94</v>
      </c>
      <c r="G18" s="46" t="s">
        <v>89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51">
        <v>6460</v>
      </c>
      <c r="D19" s="46" t="s">
        <v>97</v>
      </c>
      <c r="E19" s="46" t="s">
        <v>98</v>
      </c>
      <c r="F19" s="38" t="s">
        <v>99</v>
      </c>
      <c r="G19" s="46" t="s">
        <v>79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2384</v>
      </c>
      <c r="D20" s="46" t="s">
        <v>101</v>
      </c>
      <c r="E20" s="46" t="s">
        <v>102</v>
      </c>
      <c r="F20" s="38" t="s">
        <v>51</v>
      </c>
      <c r="G20" s="46" t="s">
        <v>70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1300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4362</v>
      </c>
      <c r="D21" s="46" t="s">
        <v>104</v>
      </c>
      <c r="E21" s="46" t="s">
        <v>105</v>
      </c>
      <c r="F21" s="38" t="s">
        <v>106</v>
      </c>
      <c r="G21" s="46" t="s">
        <v>66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9">
        <v>2067</v>
      </c>
      <c r="D22" s="53" t="s">
        <v>109</v>
      </c>
      <c r="E22" s="53" t="s">
        <v>110</v>
      </c>
      <c r="F22" s="55" t="s">
        <v>111</v>
      </c>
      <c r="G22" s="53" t="s">
        <v>60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525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92001</v>
      </c>
      <c r="D23" s="46" t="s">
        <v>113</v>
      </c>
      <c r="E23" s="46" t="s">
        <v>114</v>
      </c>
      <c r="F23" s="38" t="s">
        <v>45</v>
      </c>
      <c r="G23" s="46" t="s">
        <v>79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330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2943</v>
      </c>
      <c r="D24" s="46" t="s">
        <v>117</v>
      </c>
      <c r="E24" s="46" t="s">
        <v>118</v>
      </c>
      <c r="F24" s="38" t="s">
        <v>34</v>
      </c>
      <c r="G24" s="46" t="s">
        <v>35</v>
      </c>
      <c r="H24" s="48"/>
      <c r="I24" s="49"/>
      <c r="J24" s="49">
        <v>1</v>
      </c>
      <c r="K24" s="49">
        <v>2</v>
      </c>
      <c r="L24" s="49"/>
      <c r="M24" s="49"/>
      <c r="N24" s="49" t="str">
        <f>SUM(I24:M24)</f>
        <v>0</v>
      </c>
      <c r="O24" s="50"/>
      <c r="P24" s="49">
        <v>660</v>
      </c>
      <c r="Q24" s="49"/>
      <c r="R24" s="49">
        <v>60</v>
      </c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348</v>
      </c>
      <c r="D25" s="46" t="s">
        <v>120</v>
      </c>
      <c r="E25" s="46" t="s">
        <v>121</v>
      </c>
      <c r="F25" s="38" t="s">
        <v>45</v>
      </c>
      <c r="G25" s="46" t="s">
        <v>35</v>
      </c>
      <c r="H25" s="48"/>
      <c r="I25" s="49"/>
      <c r="J25" s="49">
        <v>10</v>
      </c>
      <c r="K25" s="49"/>
      <c r="L25" s="49"/>
      <c r="M25" s="49"/>
      <c r="N25" s="49" t="str">
        <f>SUM(I25:M25)</f>
        <v>0</v>
      </c>
      <c r="O25" s="50"/>
      <c r="P25" s="49">
        <v>1400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9">
        <v>4272</v>
      </c>
      <c r="D26" s="53" t="s">
        <v>124</v>
      </c>
      <c r="E26" s="53" t="s">
        <v>125</v>
      </c>
      <c r="F26" s="55" t="s">
        <v>106</v>
      </c>
      <c r="G26" s="53" t="s">
        <v>89</v>
      </c>
      <c r="H26" s="56"/>
      <c r="I26" s="57"/>
      <c r="J26" s="57"/>
      <c r="K26" s="57">
        <v>15</v>
      </c>
      <c r="L26" s="57"/>
      <c r="M26" s="57"/>
      <c r="N26" s="57" t="str">
        <f>SUM(I26:M26)</f>
        <v>0</v>
      </c>
      <c r="O26" s="58"/>
      <c r="P26" s="57"/>
      <c r="Q26" s="57">
        <v>1875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5331</v>
      </c>
      <c r="D27" s="46" t="s">
        <v>128</v>
      </c>
      <c r="E27" s="46" t="s">
        <v>129</v>
      </c>
      <c r="F27" s="38" t="s">
        <v>99</v>
      </c>
      <c r="G27" s="46" t="s">
        <v>41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450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9">
        <v>80001</v>
      </c>
      <c r="D28" s="53" t="s">
        <v>132</v>
      </c>
      <c r="E28" s="53" t="s">
        <v>133</v>
      </c>
      <c r="F28" s="55" t="s">
        <v>34</v>
      </c>
      <c r="G28" s="53" t="s">
        <v>66</v>
      </c>
      <c r="H28" s="56"/>
      <c r="I28" s="57"/>
      <c r="J28" s="57"/>
      <c r="K28" s="57"/>
      <c r="L28" s="57"/>
      <c r="M28" s="57">
        <v>15</v>
      </c>
      <c r="N28" s="57" t="str">
        <f>SUM(I28:M28)</f>
        <v>0</v>
      </c>
      <c r="O28" s="58"/>
      <c r="P28" s="57">
        <v>1700</v>
      </c>
      <c r="Q28" s="57"/>
      <c r="R28" s="57">
        <v>200</v>
      </c>
      <c r="S28" s="55" t="s">
        <v>134</v>
      </c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4951</v>
      </c>
      <c r="D29" s="46" t="s">
        <v>137</v>
      </c>
      <c r="E29" s="46" t="s">
        <v>138</v>
      </c>
      <c r="F29" s="38" t="s">
        <v>75</v>
      </c>
      <c r="G29" s="46" t="s">
        <v>70</v>
      </c>
      <c r="H29" s="48"/>
      <c r="I29" s="49"/>
      <c r="J29" s="49">
        <v>7</v>
      </c>
      <c r="K29" s="49"/>
      <c r="L29" s="49"/>
      <c r="M29" s="49"/>
      <c r="N29" s="49" t="str">
        <f>SUM(I29:M29)</f>
        <v>0</v>
      </c>
      <c r="O29" s="50"/>
      <c r="P29" s="49">
        <v>1435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291</v>
      </c>
      <c r="D30" s="53" t="s">
        <v>141</v>
      </c>
      <c r="E30" s="53" t="s">
        <v>142</v>
      </c>
      <c r="F30" s="55" t="s">
        <v>34</v>
      </c>
      <c r="G30" s="53" t="s">
        <v>60</v>
      </c>
      <c r="H30" s="56"/>
      <c r="I30" s="57"/>
      <c r="J30" s="57">
        <v>30</v>
      </c>
      <c r="K30" s="57"/>
      <c r="L30" s="57"/>
      <c r="M30" s="57"/>
      <c r="N30" s="57" t="str">
        <f>SUM(I30:M30)</f>
        <v>0</v>
      </c>
      <c r="O30" s="58"/>
      <c r="P30" s="57"/>
      <c r="Q30" s="57">
        <v>3300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3158</v>
      </c>
      <c r="D31" s="46" t="s">
        <v>145</v>
      </c>
      <c r="E31" s="46" t="s">
        <v>146</v>
      </c>
      <c r="F31" s="38" t="s">
        <v>147</v>
      </c>
      <c r="G31" s="46" t="s">
        <v>60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149</v>
      </c>
      <c r="C32" s="59">
        <v>900</v>
      </c>
      <c r="D32" s="53" t="s">
        <v>150</v>
      </c>
      <c r="E32" s="53" t="s">
        <v>151</v>
      </c>
      <c r="F32" s="55" t="s">
        <v>152</v>
      </c>
      <c r="G32" s="53" t="s">
        <v>66</v>
      </c>
      <c r="H32" s="56"/>
      <c r="I32" s="57"/>
      <c r="J32" s="57">
        <v>45</v>
      </c>
      <c r="K32" s="57"/>
      <c r="L32" s="57"/>
      <c r="M32" s="57"/>
      <c r="N32" s="57" t="str">
        <f>SUM(I32:M32)</f>
        <v>0</v>
      </c>
      <c r="O32" s="58"/>
      <c r="P32" s="57"/>
      <c r="Q32" s="57">
        <v>4725</v>
      </c>
      <c r="R32" s="57"/>
      <c r="S32" s="55"/>
      <c r="T32" s="55" t="s">
        <v>153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154</v>
      </c>
      <c r="C33" s="59">
        <v>94413</v>
      </c>
      <c r="D33" s="53" t="s">
        <v>155</v>
      </c>
      <c r="E33" s="53" t="s">
        <v>156</v>
      </c>
      <c r="F33" s="55" t="s">
        <v>157</v>
      </c>
      <c r="G33" s="53" t="s">
        <v>66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1300</v>
      </c>
      <c r="R33" s="57"/>
      <c r="S33" s="55"/>
      <c r="T33" s="55" t="s">
        <v>158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159</v>
      </c>
      <c r="C34" s="59">
        <v>5393</v>
      </c>
      <c r="D34" s="53" t="s">
        <v>160</v>
      </c>
      <c r="E34" s="53" t="s">
        <v>161</v>
      </c>
      <c r="F34" s="55" t="s">
        <v>162</v>
      </c>
      <c r="G34" s="53" t="s">
        <v>35</v>
      </c>
      <c r="H34" s="56"/>
      <c r="I34" s="57"/>
      <c r="J34" s="57"/>
      <c r="K34" s="57">
        <v>3</v>
      </c>
      <c r="L34" s="57"/>
      <c r="M34" s="57"/>
      <c r="N34" s="57" t="str">
        <f>SUM(I34:M34)</f>
        <v>0</v>
      </c>
      <c r="O34" s="58"/>
      <c r="P34" s="57"/>
      <c r="Q34" s="57">
        <v>540</v>
      </c>
      <c r="R34" s="57"/>
      <c r="S34" s="55"/>
      <c r="T34" s="55" t="s">
        <v>163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164</v>
      </c>
      <c r="C35" s="59">
        <v>3798</v>
      </c>
      <c r="D35" s="53" t="s">
        <v>165</v>
      </c>
      <c r="E35" s="53" t="s">
        <v>166</v>
      </c>
      <c r="F35" s="55" t="s">
        <v>111</v>
      </c>
      <c r="G35" s="53" t="s">
        <v>41</v>
      </c>
      <c r="H35" s="56"/>
      <c r="I35" s="57"/>
      <c r="J35" s="57"/>
      <c r="K35" s="57"/>
      <c r="L35" s="57">
        <v>4</v>
      </c>
      <c r="M35" s="57"/>
      <c r="N35" s="57" t="str">
        <f>SUM(I35:M35)</f>
        <v>0</v>
      </c>
      <c r="O35" s="58"/>
      <c r="P35" s="57"/>
      <c r="Q35" s="57">
        <v>640</v>
      </c>
      <c r="R35" s="57"/>
      <c r="S35" s="55"/>
      <c r="T35" s="55" t="s">
        <v>52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91078</v>
      </c>
      <c r="D36" s="46" t="s">
        <v>167</v>
      </c>
      <c r="E36" s="46" t="s">
        <v>168</v>
      </c>
      <c r="F36" s="38" t="s">
        <v>99</v>
      </c>
      <c r="G36" s="46" t="s">
        <v>79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1413</v>
      </c>
      <c r="D37" s="46" t="s">
        <v>170</v>
      </c>
      <c r="E37" s="46" t="s">
        <v>171</v>
      </c>
      <c r="F37" s="38" t="s">
        <v>51</v>
      </c>
      <c r="G37" s="46" t="s">
        <v>35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800</v>
      </c>
      <c r="Q37" s="49"/>
      <c r="R37" s="49"/>
      <c r="S37" s="38"/>
      <c r="T37" s="38" t="s">
        <v>52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9">
        <v>94049</v>
      </c>
      <c r="D38" s="53" t="s">
        <v>173</v>
      </c>
      <c r="E38" s="53" t="s">
        <v>174</v>
      </c>
      <c r="F38" s="55" t="s">
        <v>111</v>
      </c>
      <c r="G38" s="53" t="s">
        <v>89</v>
      </c>
      <c r="H38" s="56"/>
      <c r="I38" s="57"/>
      <c r="J38" s="57"/>
      <c r="K38" s="57"/>
      <c r="L38" s="57">
        <v>4</v>
      </c>
      <c r="M38" s="57"/>
      <c r="N38" s="57" t="str">
        <f>SUM(I38:M38)</f>
        <v>0</v>
      </c>
      <c r="O38" s="58"/>
      <c r="P38" s="57"/>
      <c r="Q38" s="57">
        <v>640</v>
      </c>
      <c r="R38" s="57"/>
      <c r="S38" s="55"/>
      <c r="T38" s="55" t="s">
        <v>175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3737</v>
      </c>
      <c r="D39" s="46" t="s">
        <v>176</v>
      </c>
      <c r="E39" s="46" t="s">
        <v>177</v>
      </c>
      <c r="F39" s="38" t="s">
        <v>51</v>
      </c>
      <c r="G39" s="46" t="s">
        <v>70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179</v>
      </c>
      <c r="C40" s="62">
        <v>5312</v>
      </c>
      <c r="D40" s="61" t="s">
        <v>180</v>
      </c>
      <c r="E40" s="61" t="s">
        <v>181</v>
      </c>
      <c r="F40" s="63" t="s">
        <v>111</v>
      </c>
      <c r="G40" s="61" t="s">
        <v>79</v>
      </c>
      <c r="H40" s="64"/>
      <c r="I40" s="65"/>
      <c r="J40" s="65">
        <v>5</v>
      </c>
      <c r="K40" s="65"/>
      <c r="L40" s="65"/>
      <c r="M40" s="65"/>
      <c r="N40" s="65" t="str">
        <f>SUM(I40:M40)</f>
        <v>0</v>
      </c>
      <c r="O40" s="66"/>
      <c r="P40" s="65">
        <v>1100</v>
      </c>
      <c r="Q40" s="65"/>
      <c r="R40" s="65"/>
      <c r="S40" s="63"/>
      <c r="T40" s="63" t="s">
        <v>182</v>
      </c>
      <c r="U40" s="63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183</v>
      </c>
      <c r="C41" s="54">
        <v>6590</v>
      </c>
      <c r="D41" s="53" t="s">
        <v>184</v>
      </c>
      <c r="E41" s="53" t="s">
        <v>185</v>
      </c>
      <c r="F41" s="55" t="s">
        <v>111</v>
      </c>
      <c r="G41" s="53" t="s">
        <v>66</v>
      </c>
      <c r="H41" s="56"/>
      <c r="I41" s="57"/>
      <c r="J41" s="57"/>
      <c r="K41" s="57">
        <v>10</v>
      </c>
      <c r="L41" s="57"/>
      <c r="M41" s="57"/>
      <c r="N41" s="57" t="str">
        <f>SUM(I41:M41)</f>
        <v>0</v>
      </c>
      <c r="O41" s="58"/>
      <c r="P41" s="57"/>
      <c r="Q41" s="57">
        <v>1480</v>
      </c>
      <c r="R41" s="57"/>
      <c r="S41" s="55"/>
      <c r="T41" s="55" t="s">
        <v>186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51">
        <v>6566</v>
      </c>
      <c r="D42" s="46" t="s">
        <v>188</v>
      </c>
      <c r="E42" s="46" t="s">
        <v>189</v>
      </c>
      <c r="F42" s="38" t="s">
        <v>190</v>
      </c>
      <c r="G42" s="46" t="s">
        <v>66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 t="s">
        <v>191</v>
      </c>
      <c r="P42" s="49">
        <v>790</v>
      </c>
      <c r="Q42" s="49"/>
      <c r="R42" s="49"/>
      <c r="S42" s="38" t="s">
        <v>192</v>
      </c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31</v>
      </c>
      <c r="C43" s="62">
        <v>94505</v>
      </c>
      <c r="D43" s="61" t="s">
        <v>194</v>
      </c>
      <c r="E43" s="61" t="s">
        <v>195</v>
      </c>
      <c r="F43" s="63" t="s">
        <v>45</v>
      </c>
      <c r="G43" s="61" t="s">
        <v>41</v>
      </c>
      <c r="H43" s="64"/>
      <c r="I43" s="65"/>
      <c r="J43" s="65"/>
      <c r="K43" s="65"/>
      <c r="L43" s="65">
        <v>6</v>
      </c>
      <c r="M43" s="65"/>
      <c r="N43" s="65" t="str">
        <f>SUM(I43:M43)</f>
        <v>0</v>
      </c>
      <c r="O43" s="66"/>
      <c r="P43" s="65">
        <v>960</v>
      </c>
      <c r="Q43" s="65"/>
      <c r="R43" s="65"/>
      <c r="S43" s="63"/>
      <c r="T43" s="63" t="s">
        <v>196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9">
        <v>345</v>
      </c>
      <c r="D44" s="53" t="s">
        <v>198</v>
      </c>
      <c r="E44" s="53" t="s">
        <v>199</v>
      </c>
      <c r="F44" s="55" t="s">
        <v>45</v>
      </c>
      <c r="G44" s="53" t="s">
        <v>41</v>
      </c>
      <c r="H44" s="56"/>
      <c r="I44" s="57"/>
      <c r="J44" s="57"/>
      <c r="K44" s="57">
        <v>9</v>
      </c>
      <c r="L44" s="57"/>
      <c r="M44" s="57"/>
      <c r="N44" s="57" t="str">
        <f>SUM(I44:M44)</f>
        <v>0</v>
      </c>
      <c r="O44" s="58"/>
      <c r="P44" s="57"/>
      <c r="Q44" s="57">
        <v>1675</v>
      </c>
      <c r="R44" s="57"/>
      <c r="S44" s="55" t="s">
        <v>200</v>
      </c>
      <c r="T44" s="55" t="s">
        <v>201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9">
        <v>93529</v>
      </c>
      <c r="D45" s="53" t="s">
        <v>203</v>
      </c>
      <c r="E45" s="53" t="s">
        <v>204</v>
      </c>
      <c r="F45" s="55" t="s">
        <v>205</v>
      </c>
      <c r="G45" s="53" t="s">
        <v>66</v>
      </c>
      <c r="H45" s="56"/>
      <c r="I45" s="57"/>
      <c r="J45" s="57"/>
      <c r="K45" s="57"/>
      <c r="L45" s="57">
        <v>8</v>
      </c>
      <c r="M45" s="57"/>
      <c r="N45" s="57" t="str">
        <f>SUM(I45:M45)</f>
        <v>0</v>
      </c>
      <c r="O45" s="58"/>
      <c r="P45" s="57"/>
      <c r="Q45" s="57">
        <v>1240</v>
      </c>
      <c r="R45" s="57">
        <v>80</v>
      </c>
      <c r="S45" s="55"/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2622</v>
      </c>
      <c r="D46" s="46" t="s">
        <v>207</v>
      </c>
      <c r="E46" s="46" t="s">
        <v>208</v>
      </c>
      <c r="F46" s="38" t="s">
        <v>34</v>
      </c>
      <c r="G46" s="46" t="s">
        <v>60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390</v>
      </c>
      <c r="Q46" s="49"/>
      <c r="R46" s="49">
        <v>30</v>
      </c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4440</v>
      </c>
      <c r="D47" s="46" t="s">
        <v>210</v>
      </c>
      <c r="E47" s="46" t="s">
        <v>211</v>
      </c>
      <c r="F47" s="38" t="s">
        <v>51</v>
      </c>
      <c r="G47" s="46" t="s">
        <v>70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800</v>
      </c>
      <c r="Q47" s="49"/>
      <c r="R47" s="49"/>
      <c r="S47" s="38" t="s">
        <v>212</v>
      </c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51">
        <v>94083</v>
      </c>
      <c r="D48" s="46" t="s">
        <v>214</v>
      </c>
      <c r="E48" s="46" t="s">
        <v>215</v>
      </c>
      <c r="F48" s="38" t="s">
        <v>99</v>
      </c>
      <c r="G48" s="46" t="s">
        <v>79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525</v>
      </c>
      <c r="Q48" s="49"/>
      <c r="R48" s="49"/>
      <c r="S48" s="38"/>
      <c r="T48" s="38" t="s">
        <v>52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5281</v>
      </c>
      <c r="D49" s="46" t="s">
        <v>217</v>
      </c>
      <c r="E49" s="46" t="s">
        <v>218</v>
      </c>
      <c r="F49" s="38" t="s">
        <v>219</v>
      </c>
      <c r="G49" s="46" t="s">
        <v>70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/>
      <c r="P49" s="49">
        <v>660</v>
      </c>
      <c r="Q49" s="49"/>
      <c r="R49" s="49"/>
      <c r="S49" s="38"/>
      <c r="T49" s="38" t="s">
        <v>52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9">
        <v>142</v>
      </c>
      <c r="D50" s="53" t="s">
        <v>221</v>
      </c>
      <c r="E50" s="53" t="s">
        <v>222</v>
      </c>
      <c r="F50" s="55" t="s">
        <v>75</v>
      </c>
      <c r="G50" s="53" t="s">
        <v>70</v>
      </c>
      <c r="H50" s="56"/>
      <c r="I50" s="57"/>
      <c r="J50" s="57"/>
      <c r="K50" s="57">
        <v>3</v>
      </c>
      <c r="L50" s="57"/>
      <c r="M50" s="57"/>
      <c r="N50" s="57" t="str">
        <f>SUM(I50:M50)</f>
        <v>0</v>
      </c>
      <c r="O50" s="58"/>
      <c r="P50" s="57"/>
      <c r="Q50" s="57">
        <v>450</v>
      </c>
      <c r="R50" s="57"/>
      <c r="S50" s="55"/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5705</v>
      </c>
      <c r="D51" s="46" t="s">
        <v>225</v>
      </c>
      <c r="E51" s="46" t="s">
        <v>226</v>
      </c>
      <c r="F51" s="38" t="s">
        <v>227</v>
      </c>
      <c r="G51" s="46" t="s">
        <v>60</v>
      </c>
      <c r="H51" s="48"/>
      <c r="I51" s="49"/>
      <c r="J51" s="49"/>
      <c r="K51" s="49">
        <v>1</v>
      </c>
      <c r="L51" s="49"/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1764</v>
      </c>
      <c r="D52" s="46" t="s">
        <v>229</v>
      </c>
      <c r="E52" s="46" t="s">
        <v>230</v>
      </c>
      <c r="F52" s="38" t="s">
        <v>106</v>
      </c>
      <c r="G52" s="46" t="s">
        <v>79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330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2372</v>
      </c>
      <c r="D53" s="46" t="s">
        <v>232</v>
      </c>
      <c r="E53" s="46" t="s">
        <v>233</v>
      </c>
      <c r="F53" s="38" t="s">
        <v>45</v>
      </c>
      <c r="G53" s="46" t="s">
        <v>60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92277</v>
      </c>
      <c r="D54" s="46" t="s">
        <v>235</v>
      </c>
      <c r="E54" s="46" t="s">
        <v>236</v>
      </c>
      <c r="F54" s="38" t="s">
        <v>51</v>
      </c>
      <c r="G54" s="46" t="s">
        <v>70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9">
        <v>5714</v>
      </c>
      <c r="D55" s="53" t="s">
        <v>239</v>
      </c>
      <c r="E55" s="53" t="s">
        <v>240</v>
      </c>
      <c r="F55" s="55" t="s">
        <v>111</v>
      </c>
      <c r="G55" s="53" t="s">
        <v>79</v>
      </c>
      <c r="H55" s="56"/>
      <c r="I55" s="57"/>
      <c r="J55" s="57"/>
      <c r="K55" s="57">
        <v>20</v>
      </c>
      <c r="L55" s="57"/>
      <c r="M55" s="57"/>
      <c r="N55" s="57" t="str">
        <f>SUM(I55:M55)</f>
        <v>0</v>
      </c>
      <c r="O55" s="58"/>
      <c r="P55" s="57"/>
      <c r="Q55" s="57">
        <v>2515</v>
      </c>
      <c r="R55" s="57"/>
      <c r="S55" s="55" t="s">
        <v>200</v>
      </c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135</v>
      </c>
      <c r="D56" s="46" t="s">
        <v>243</v>
      </c>
      <c r="E56" s="46" t="s">
        <v>244</v>
      </c>
      <c r="F56" s="38" t="s">
        <v>245</v>
      </c>
      <c r="G56" s="46" t="s">
        <v>60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2488</v>
      </c>
      <c r="D57" s="46" t="s">
        <v>247</v>
      </c>
      <c r="E57" s="46" t="s">
        <v>248</v>
      </c>
      <c r="F57" s="38" t="s">
        <v>249</v>
      </c>
      <c r="G57" s="46" t="s">
        <v>79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3035</v>
      </c>
      <c r="D58" s="46" t="s">
        <v>251</v>
      </c>
      <c r="E58" s="46" t="s">
        <v>252</v>
      </c>
      <c r="F58" s="38" t="s">
        <v>51</v>
      </c>
      <c r="G58" s="46" t="s">
        <v>41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2117</v>
      </c>
      <c r="D59" s="46" t="s">
        <v>255</v>
      </c>
      <c r="E59" s="46" t="s">
        <v>256</v>
      </c>
      <c r="F59" s="38" t="s">
        <v>111</v>
      </c>
      <c r="G59" s="46" t="s">
        <v>35</v>
      </c>
      <c r="H59" s="48"/>
      <c r="I59" s="49"/>
      <c r="J59" s="49"/>
      <c r="K59" s="49">
        <v>5</v>
      </c>
      <c r="L59" s="49"/>
      <c r="M59" s="49"/>
      <c r="N59" s="49" t="str">
        <f>SUM(I59:M59)</f>
        <v>0</v>
      </c>
      <c r="O59" s="50"/>
      <c r="P59" s="49">
        <v>775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258</v>
      </c>
      <c r="C60" s="59">
        <v>2557</v>
      </c>
      <c r="D60" s="53" t="s">
        <v>259</v>
      </c>
      <c r="E60" s="53" t="s">
        <v>260</v>
      </c>
      <c r="F60" s="55" t="s">
        <v>111</v>
      </c>
      <c r="G60" s="53" t="s">
        <v>35</v>
      </c>
      <c r="H60" s="56"/>
      <c r="I60" s="57"/>
      <c r="J60" s="57"/>
      <c r="K60" s="57">
        <v>3</v>
      </c>
      <c r="L60" s="57"/>
      <c r="M60" s="57"/>
      <c r="N60" s="57" t="str">
        <f>SUM(I60:M60)</f>
        <v>0</v>
      </c>
      <c r="O60" s="58"/>
      <c r="P60" s="57"/>
      <c r="Q60" s="57">
        <v>465</v>
      </c>
      <c r="R60" s="57"/>
      <c r="S60" s="55"/>
      <c r="T60" s="55" t="s">
        <v>52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3067</v>
      </c>
      <c r="D61" s="46" t="s">
        <v>261</v>
      </c>
      <c r="E61" s="46" t="s">
        <v>262</v>
      </c>
      <c r="F61" s="38" t="s">
        <v>245</v>
      </c>
      <c r="G61" s="46" t="s">
        <v>66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1265</v>
      </c>
      <c r="Q61" s="49"/>
      <c r="R61" s="49"/>
      <c r="S61" s="38" t="s">
        <v>200</v>
      </c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4509</v>
      </c>
      <c r="D62" s="46" t="s">
        <v>264</v>
      </c>
      <c r="E62" s="46" t="s">
        <v>265</v>
      </c>
      <c r="F62" s="38" t="s">
        <v>266</v>
      </c>
      <c r="G62" s="46" t="s">
        <v>35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216</v>
      </c>
      <c r="D63" s="46" t="s">
        <v>269</v>
      </c>
      <c r="E63" s="46" t="s">
        <v>270</v>
      </c>
      <c r="F63" s="38" t="s">
        <v>271</v>
      </c>
      <c r="G63" s="46" t="s">
        <v>70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>
        <v>5005</v>
      </c>
      <c r="D64" s="46" t="s">
        <v>274</v>
      </c>
      <c r="E64" s="46" t="s">
        <v>275</v>
      </c>
      <c r="F64" s="38" t="s">
        <v>245</v>
      </c>
      <c r="G64" s="46" t="s">
        <v>70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>
        <v>40</v>
      </c>
      <c r="S64" s="38"/>
      <c r="T64" s="38" t="s">
        <v>52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276</v>
      </c>
      <c r="C65" s="59">
        <v>60006</v>
      </c>
      <c r="D65" s="53" t="s">
        <v>277</v>
      </c>
      <c r="E65" s="53" t="s">
        <v>278</v>
      </c>
      <c r="F65" s="55" t="s">
        <v>111</v>
      </c>
      <c r="G65" s="53" t="s">
        <v>60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>
        <v>1000</v>
      </c>
      <c r="Q65" s="57"/>
      <c r="R65" s="57"/>
      <c r="S65" s="55" t="s">
        <v>212</v>
      </c>
      <c r="T65" s="55" t="s">
        <v>279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/>
      <c r="D66" s="46" t="s">
        <v>281</v>
      </c>
      <c r="E66" s="46" t="s">
        <v>282</v>
      </c>
      <c r="F66" s="38" t="s">
        <v>45</v>
      </c>
      <c r="G66" s="46" t="s">
        <v>89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6364</v>
      </c>
      <c r="D67" s="46" t="s">
        <v>285</v>
      </c>
      <c r="E67" s="46" t="s">
        <v>286</v>
      </c>
      <c r="F67" s="38" t="s">
        <v>287</v>
      </c>
      <c r="G67" s="46" t="s">
        <v>70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289</v>
      </c>
      <c r="C68" s="62">
        <v>5199</v>
      </c>
      <c r="D68" s="61" t="s">
        <v>290</v>
      </c>
      <c r="E68" s="61" t="s">
        <v>291</v>
      </c>
      <c r="F68" s="63" t="s">
        <v>99</v>
      </c>
      <c r="G68" s="61" t="s">
        <v>79</v>
      </c>
      <c r="H68" s="64"/>
      <c r="I68" s="65"/>
      <c r="J68" s="65"/>
      <c r="K68" s="65">
        <v>3</v>
      </c>
      <c r="L68" s="65"/>
      <c r="M68" s="65"/>
      <c r="N68" s="65" t="str">
        <f>SUM(I68:M68)</f>
        <v>0</v>
      </c>
      <c r="O68" s="66"/>
      <c r="P68" s="65">
        <v>570</v>
      </c>
      <c r="Q68" s="65"/>
      <c r="R68" s="65"/>
      <c r="S68" s="63" t="s">
        <v>212</v>
      </c>
      <c r="T68" s="63" t="s">
        <v>292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31</v>
      </c>
      <c r="C69" s="62">
        <v>1625</v>
      </c>
      <c r="D69" s="61" t="s">
        <v>293</v>
      </c>
      <c r="E69" s="61" t="s">
        <v>294</v>
      </c>
      <c r="F69" s="63" t="s">
        <v>99</v>
      </c>
      <c r="G69" s="61" t="s">
        <v>79</v>
      </c>
      <c r="H69" s="64"/>
      <c r="I69" s="65"/>
      <c r="J69" s="65"/>
      <c r="K69" s="65"/>
      <c r="L69" s="65">
        <v>3</v>
      </c>
      <c r="M69" s="65"/>
      <c r="N69" s="65" t="str">
        <f>SUM(I69:M69)</f>
        <v>0</v>
      </c>
      <c r="O69" s="66"/>
      <c r="P69" s="65">
        <v>495</v>
      </c>
      <c r="Q69" s="65"/>
      <c r="R69" s="65"/>
      <c r="S69" s="63"/>
      <c r="T69" s="63" t="s">
        <v>295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2841</v>
      </c>
      <c r="D70" s="46" t="s">
        <v>296</v>
      </c>
      <c r="E70" s="46" t="s">
        <v>297</v>
      </c>
      <c r="F70" s="38" t="s">
        <v>287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525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4391</v>
      </c>
      <c r="D71" s="46" t="s">
        <v>300</v>
      </c>
      <c r="E71" s="46" t="s">
        <v>301</v>
      </c>
      <c r="F71" s="38" t="s">
        <v>34</v>
      </c>
      <c r="G71" s="46" t="s">
        <v>35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700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51">
        <v>94526</v>
      </c>
      <c r="D72" s="46" t="s">
        <v>303</v>
      </c>
      <c r="E72" s="46" t="s">
        <v>304</v>
      </c>
      <c r="F72" s="38" t="s">
        <v>287</v>
      </c>
      <c r="G72" s="46" t="s">
        <v>79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47"/>
      <c r="D73" s="46" t="s">
        <v>307</v>
      </c>
      <c r="E73" s="46"/>
      <c r="F73" s="38" t="s">
        <v>111</v>
      </c>
      <c r="G73" s="46" t="s">
        <v>70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>
        <v>0</v>
      </c>
      <c r="R73" s="49"/>
      <c r="S73" s="38" t="s">
        <v>308</v>
      </c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51">
        <v>94801</v>
      </c>
      <c r="D74" s="46" t="s">
        <v>310</v>
      </c>
      <c r="E74" s="46" t="s">
        <v>311</v>
      </c>
      <c r="F74" s="38" t="s">
        <v>51</v>
      </c>
      <c r="G74" s="46" t="s">
        <v>35</v>
      </c>
      <c r="H74" s="48"/>
      <c r="I74" s="49"/>
      <c r="J74" s="49"/>
      <c r="K74" s="49"/>
      <c r="L74" s="49">
        <v>1</v>
      </c>
      <c r="M74" s="49"/>
      <c r="N74" s="49" t="str">
        <f>SUM(I74:M74)</f>
        <v>0</v>
      </c>
      <c r="O74" s="50"/>
      <c r="P74" s="49">
        <v>500</v>
      </c>
      <c r="Q74" s="49"/>
      <c r="R74" s="49"/>
      <c r="S74" s="38" t="s">
        <v>312</v>
      </c>
      <c r="T74" s="38" t="s">
        <v>193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92557</v>
      </c>
      <c r="D75" s="46" t="s">
        <v>313</v>
      </c>
      <c r="E75" s="46" t="s">
        <v>314</v>
      </c>
      <c r="F75" s="38" t="s">
        <v>315</v>
      </c>
      <c r="G75" s="46" t="s">
        <v>60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 t="s">
        <v>212</v>
      </c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4859</v>
      </c>
      <c r="D76" s="46" t="s">
        <v>317</v>
      </c>
      <c r="E76" s="46" t="s">
        <v>318</v>
      </c>
      <c r="F76" s="38" t="s">
        <v>245</v>
      </c>
      <c r="G76" s="46" t="s">
        <v>35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360</v>
      </c>
      <c r="Q76" s="49"/>
      <c r="R76" s="49">
        <v>10</v>
      </c>
      <c r="S76" s="38"/>
      <c r="T76" s="38" t="s">
        <v>52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319</v>
      </c>
      <c r="C77" s="47">
        <v>1420</v>
      </c>
      <c r="D77" s="46" t="s">
        <v>320</v>
      </c>
      <c r="E77" s="46" t="s">
        <v>321</v>
      </c>
      <c r="F77" s="38" t="s">
        <v>34</v>
      </c>
      <c r="G77" s="46" t="s">
        <v>35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660</v>
      </c>
      <c r="Q77" s="49"/>
      <c r="R77" s="49"/>
      <c r="S77" s="38"/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47">
        <v>4522</v>
      </c>
      <c r="D78" s="46" t="s">
        <v>324</v>
      </c>
      <c r="E78" s="46" t="s">
        <v>325</v>
      </c>
      <c r="F78" s="38" t="s">
        <v>326</v>
      </c>
      <c r="G78" s="46" t="s">
        <v>60</v>
      </c>
      <c r="H78" s="48"/>
      <c r="I78" s="49"/>
      <c r="J78" s="49">
        <v>5</v>
      </c>
      <c r="K78" s="49"/>
      <c r="L78" s="49"/>
      <c r="M78" s="49"/>
      <c r="N78" s="49" t="str">
        <f>SUM(I78:M78)</f>
        <v>0</v>
      </c>
      <c r="O78" s="50"/>
      <c r="P78" s="49">
        <v>1000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51">
        <v>94963</v>
      </c>
      <c r="D79" s="46" t="s">
        <v>328</v>
      </c>
      <c r="E79" s="46" t="s">
        <v>329</v>
      </c>
      <c r="F79" s="38" t="s">
        <v>287</v>
      </c>
      <c r="G79" s="46" t="s">
        <v>60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 t="s">
        <v>330</v>
      </c>
      <c r="P79" s="49">
        <v>1060</v>
      </c>
      <c r="Q79" s="49"/>
      <c r="R79" s="49">
        <v>100</v>
      </c>
      <c r="S79" s="38" t="s">
        <v>192</v>
      </c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332</v>
      </c>
      <c r="C80" s="47">
        <v>1009</v>
      </c>
      <c r="D80" s="46" t="s">
        <v>333</v>
      </c>
      <c r="E80" s="46" t="s">
        <v>334</v>
      </c>
      <c r="F80" s="38" t="s">
        <v>51</v>
      </c>
      <c r="G80" s="46" t="s">
        <v>41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/>
      <c r="P80" s="49">
        <v>840</v>
      </c>
      <c r="Q80" s="49"/>
      <c r="R80" s="49"/>
      <c r="S80" s="38"/>
      <c r="T80" s="38" t="s">
        <v>112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335</v>
      </c>
      <c r="C81" s="59">
        <v>50016</v>
      </c>
      <c r="D81" s="53" t="s">
        <v>336</v>
      </c>
      <c r="E81" s="53" t="s">
        <v>337</v>
      </c>
      <c r="F81" s="55" t="s">
        <v>111</v>
      </c>
      <c r="G81" s="53" t="s">
        <v>89</v>
      </c>
      <c r="H81" s="56"/>
      <c r="I81" s="57"/>
      <c r="J81" s="57"/>
      <c r="K81" s="57"/>
      <c r="L81" s="57"/>
      <c r="M81" s="57">
        <v>22</v>
      </c>
      <c r="N81" s="57" t="str">
        <f>SUM(I81:M81)</f>
        <v>0</v>
      </c>
      <c r="O81" s="58"/>
      <c r="P81" s="57"/>
      <c r="Q81" s="57">
        <v>1980</v>
      </c>
      <c r="R81" s="57"/>
      <c r="S81" s="55" t="s">
        <v>338</v>
      </c>
      <c r="T81" s="55" t="s">
        <v>339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3177</v>
      </c>
      <c r="D82" s="46" t="s">
        <v>340</v>
      </c>
      <c r="E82" s="46" t="s">
        <v>341</v>
      </c>
      <c r="F82" s="38" t="s">
        <v>287</v>
      </c>
      <c r="G82" s="46" t="s">
        <v>35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342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343</v>
      </c>
      <c r="C83" s="47">
        <v>70021</v>
      </c>
      <c r="D83" s="46" t="s">
        <v>344</v>
      </c>
      <c r="E83" s="46" t="s">
        <v>345</v>
      </c>
      <c r="F83" s="38" t="s">
        <v>271</v>
      </c>
      <c r="G83" s="46" t="s">
        <v>46</v>
      </c>
      <c r="H83" s="48"/>
      <c r="I83" s="49"/>
      <c r="J83" s="49"/>
      <c r="K83" s="49">
        <v>9</v>
      </c>
      <c r="L83" s="49"/>
      <c r="M83" s="49"/>
      <c r="N83" s="49" t="str">
        <f>SUM(I83:M83)</f>
        <v>0</v>
      </c>
      <c r="O83" s="50"/>
      <c r="P83" s="49">
        <v>0</v>
      </c>
      <c r="Q83" s="49"/>
      <c r="R83" s="49"/>
      <c r="S83" s="38"/>
      <c r="T83" s="38" t="s">
        <v>346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343</v>
      </c>
      <c r="C84" s="47">
        <v>70001</v>
      </c>
      <c r="D84" s="46" t="s">
        <v>347</v>
      </c>
      <c r="E84" s="46" t="s">
        <v>348</v>
      </c>
      <c r="F84" s="38" t="s">
        <v>271</v>
      </c>
      <c r="G84" s="46" t="s">
        <v>89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 t="s">
        <v>61</v>
      </c>
      <c r="Q84" s="49"/>
      <c r="R84" s="49"/>
      <c r="S84" s="38"/>
      <c r="T84" s="38" t="s">
        <v>349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47">
        <v>70002</v>
      </c>
      <c r="D85" s="46" t="s">
        <v>350</v>
      </c>
      <c r="E85" s="46" t="s">
        <v>351</v>
      </c>
      <c r="F85" s="38" t="s">
        <v>271</v>
      </c>
      <c r="G85" s="46" t="s">
        <v>35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>
        <v>0</v>
      </c>
      <c r="Q85" s="49"/>
      <c r="R85" s="49"/>
      <c r="S85" s="38"/>
      <c r="T85" s="38" t="s">
        <v>352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343</v>
      </c>
      <c r="C86" s="47">
        <v>70003</v>
      </c>
      <c r="D86" s="46" t="s">
        <v>353</v>
      </c>
      <c r="E86" s="46" t="s">
        <v>354</v>
      </c>
      <c r="F86" s="38" t="s">
        <v>271</v>
      </c>
      <c r="G86" s="46" t="s">
        <v>79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/>
      <c r="P86" s="49"/>
      <c r="Q86" s="49">
        <v>0</v>
      </c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343</v>
      </c>
      <c r="C87" s="47">
        <v>70014</v>
      </c>
      <c r="D87" s="46" t="s">
        <v>353</v>
      </c>
      <c r="E87" s="46" t="s">
        <v>355</v>
      </c>
      <c r="F87" s="38" t="s">
        <v>271</v>
      </c>
      <c r="G87" s="46" t="s">
        <v>79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>
        <v>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343</v>
      </c>
      <c r="C88" s="47">
        <v>70022</v>
      </c>
      <c r="D88" s="46" t="s">
        <v>356</v>
      </c>
      <c r="E88" s="46" t="s">
        <v>357</v>
      </c>
      <c r="F88" s="38" t="s">
        <v>271</v>
      </c>
      <c r="G88" s="46" t="s">
        <v>79</v>
      </c>
      <c r="H88" s="48"/>
      <c r="I88" s="49"/>
      <c r="J88" s="49"/>
      <c r="K88" s="49">
        <v>3</v>
      </c>
      <c r="L88" s="49"/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343</v>
      </c>
      <c r="C89" s="47">
        <v>70004</v>
      </c>
      <c r="D89" s="46" t="s">
        <v>358</v>
      </c>
      <c r="E89" s="46" t="s">
        <v>359</v>
      </c>
      <c r="F89" s="38" t="s">
        <v>51</v>
      </c>
      <c r="G89" s="46" t="s">
        <v>41</v>
      </c>
      <c r="H89" s="48"/>
      <c r="I89" s="49"/>
      <c r="J89" s="49"/>
      <c r="K89" s="49">
        <v>3</v>
      </c>
      <c r="L89" s="49"/>
      <c r="M89" s="49"/>
      <c r="N89" s="49" t="str">
        <f>SUM(I89:M89)</f>
        <v>0</v>
      </c>
      <c r="O89" s="50"/>
      <c r="P89" s="49" t="s">
        <v>61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343</v>
      </c>
      <c r="C90" s="47">
        <v>70006</v>
      </c>
      <c r="D90" s="46" t="s">
        <v>360</v>
      </c>
      <c r="E90" s="46" t="s">
        <v>361</v>
      </c>
      <c r="F90" s="38" t="s">
        <v>271</v>
      </c>
      <c r="G90" s="46" t="s">
        <v>89</v>
      </c>
      <c r="H90" s="48"/>
      <c r="I90" s="49"/>
      <c r="J90" s="49"/>
      <c r="K90" s="49">
        <v>3</v>
      </c>
      <c r="L90" s="49"/>
      <c r="M90" s="49"/>
      <c r="N90" s="49" t="str">
        <f>SUM(I90:M90)</f>
        <v>0</v>
      </c>
      <c r="O90" s="50"/>
      <c r="P90" s="49" t="s">
        <v>61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343</v>
      </c>
      <c r="C91" s="47">
        <v>70007</v>
      </c>
      <c r="D91" s="46" t="s">
        <v>362</v>
      </c>
      <c r="E91" s="46" t="s">
        <v>363</v>
      </c>
      <c r="F91" s="38" t="s">
        <v>271</v>
      </c>
      <c r="G91" s="46" t="s">
        <v>41</v>
      </c>
      <c r="H91" s="48"/>
      <c r="I91" s="49"/>
      <c r="J91" s="49"/>
      <c r="K91" s="49">
        <v>3</v>
      </c>
      <c r="L91" s="49"/>
      <c r="M91" s="49"/>
      <c r="N91" s="49" t="str">
        <f>SUM(I91:M91)</f>
        <v>0</v>
      </c>
      <c r="O91" s="50"/>
      <c r="P91" s="49">
        <v>0</v>
      </c>
      <c r="Q91" s="49"/>
      <c r="R91" s="49"/>
      <c r="S91" s="38"/>
      <c r="T91" s="38" t="s">
        <v>364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343</v>
      </c>
      <c r="C92" s="47">
        <v>70009</v>
      </c>
      <c r="D92" s="46" t="s">
        <v>365</v>
      </c>
      <c r="E92" s="46" t="s">
        <v>366</v>
      </c>
      <c r="F92" s="38" t="s">
        <v>45</v>
      </c>
      <c r="G92" s="46" t="s">
        <v>35</v>
      </c>
      <c r="H92" s="48"/>
      <c r="I92" s="49"/>
      <c r="J92" s="49"/>
      <c r="K92" s="49">
        <v>3</v>
      </c>
      <c r="L92" s="49"/>
      <c r="M92" s="49"/>
      <c r="N92" s="49" t="str">
        <f>SUM(I92:M92)</f>
        <v>0</v>
      </c>
      <c r="O92" s="50"/>
      <c r="P92" s="49"/>
      <c r="Q92" s="49" t="s">
        <v>61</v>
      </c>
      <c r="R92" s="49"/>
      <c r="S92" s="38"/>
      <c r="T92" s="38" t="s">
        <v>352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343</v>
      </c>
      <c r="C93" s="47">
        <v>70015</v>
      </c>
      <c r="D93" s="46" t="s">
        <v>367</v>
      </c>
      <c r="E93" s="46" t="s">
        <v>368</v>
      </c>
      <c r="F93" s="38" t="s">
        <v>271</v>
      </c>
      <c r="G93" s="46" t="s">
        <v>41</v>
      </c>
      <c r="H93" s="48"/>
      <c r="I93" s="49"/>
      <c r="J93" s="49"/>
      <c r="K93" s="49">
        <v>3</v>
      </c>
      <c r="L93" s="49"/>
      <c r="M93" s="49"/>
      <c r="N93" s="49" t="str">
        <f>SUM(I93:M93)</f>
        <v>0</v>
      </c>
      <c r="O93" s="50"/>
      <c r="P93" s="49">
        <v>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343</v>
      </c>
      <c r="C94" s="47">
        <v>70019</v>
      </c>
      <c r="D94" s="46" t="s">
        <v>369</v>
      </c>
      <c r="E94" s="46" t="s">
        <v>370</v>
      </c>
      <c r="F94" s="38" t="s">
        <v>45</v>
      </c>
      <c r="G94" s="46" t="s">
        <v>41</v>
      </c>
      <c r="H94" s="48"/>
      <c r="I94" s="49"/>
      <c r="J94" s="49"/>
      <c r="K94" s="49">
        <v>3</v>
      </c>
      <c r="L94" s="49"/>
      <c r="M94" s="49"/>
      <c r="N94" s="49" t="str">
        <f>SUM(I94:M94)</f>
        <v>0</v>
      </c>
      <c r="O94" s="50"/>
      <c r="P94" s="49"/>
      <c r="Q94" s="49">
        <v>0</v>
      </c>
      <c r="R94" s="49"/>
      <c r="S94" s="38"/>
      <c r="T94" s="38" t="s">
        <v>193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343</v>
      </c>
      <c r="C95" s="47">
        <v>70018</v>
      </c>
      <c r="D95" s="46" t="s">
        <v>369</v>
      </c>
      <c r="E95" s="46" t="s">
        <v>371</v>
      </c>
      <c r="F95" s="38" t="s">
        <v>45</v>
      </c>
      <c r="G95" s="46" t="s">
        <v>41</v>
      </c>
      <c r="H95" s="48"/>
      <c r="I95" s="49"/>
      <c r="J95" s="49"/>
      <c r="K95" s="49">
        <v>3</v>
      </c>
      <c r="L95" s="49"/>
      <c r="M95" s="49"/>
      <c r="N95" s="49" t="str">
        <f>SUM(I95:M95)</f>
        <v>0</v>
      </c>
      <c r="O95" s="50"/>
      <c r="P95" s="49"/>
      <c r="Q95" s="49">
        <v>0</v>
      </c>
      <c r="R95" s="49"/>
      <c r="S95" s="38"/>
      <c r="T95" s="38" t="s">
        <v>193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343</v>
      </c>
      <c r="C96" s="47">
        <v>70017</v>
      </c>
      <c r="D96" s="46" t="s">
        <v>372</v>
      </c>
      <c r="E96" s="46" t="s">
        <v>373</v>
      </c>
      <c r="F96" s="38" t="s">
        <v>45</v>
      </c>
      <c r="G96" s="46" t="s">
        <v>89</v>
      </c>
      <c r="H96" s="48"/>
      <c r="I96" s="49"/>
      <c r="J96" s="49"/>
      <c r="K96" s="49">
        <v>3</v>
      </c>
      <c r="L96" s="49"/>
      <c r="M96" s="49"/>
      <c r="N96" s="49" t="str">
        <f>SUM(I96:M96)</f>
        <v>0</v>
      </c>
      <c r="O96" s="50"/>
      <c r="P96" s="49"/>
      <c r="Q96" s="49">
        <v>0</v>
      </c>
      <c r="R96" s="49"/>
      <c r="S96" s="38"/>
      <c r="T96" s="38" t="s">
        <v>193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343</v>
      </c>
      <c r="C97" s="47">
        <v>70023</v>
      </c>
      <c r="D97" s="46" t="s">
        <v>374</v>
      </c>
      <c r="E97" s="46" t="s">
        <v>375</v>
      </c>
      <c r="F97" s="38" t="s">
        <v>45</v>
      </c>
      <c r="G97" s="46" t="s">
        <v>89</v>
      </c>
      <c r="H97" s="48"/>
      <c r="I97" s="49"/>
      <c r="J97" s="49"/>
      <c r="K97" s="49">
        <v>3</v>
      </c>
      <c r="L97" s="49"/>
      <c r="M97" s="49"/>
      <c r="N97" s="49" t="str">
        <f>SUM(I97:M97)</f>
        <v>0</v>
      </c>
      <c r="O97" s="50"/>
      <c r="P97" s="49"/>
      <c r="Q97" s="49" t="s">
        <v>61</v>
      </c>
      <c r="R97" s="49"/>
      <c r="S97" s="38"/>
      <c r="T97" s="38" t="s">
        <v>193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376</v>
      </c>
      <c r="C98" s="47">
        <v>4821</v>
      </c>
      <c r="D98" s="46" t="s">
        <v>377</v>
      </c>
      <c r="E98" s="46" t="s">
        <v>378</v>
      </c>
      <c r="F98" s="38" t="s">
        <v>51</v>
      </c>
      <c r="G98" s="46" t="s">
        <v>79</v>
      </c>
      <c r="H98" s="48"/>
      <c r="I98" s="49"/>
      <c r="J98" s="49"/>
      <c r="K98" s="49">
        <v>2</v>
      </c>
      <c r="L98" s="49"/>
      <c r="M98" s="49"/>
      <c r="N98" s="49" t="str">
        <f>SUM(I98:M98)</f>
        <v>0</v>
      </c>
      <c r="O98" s="50"/>
      <c r="P98" s="49">
        <v>380</v>
      </c>
      <c r="Q98" s="49"/>
      <c r="R98" s="49"/>
      <c r="S98" s="38"/>
      <c r="T98" s="38" t="s">
        <v>379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3894</v>
      </c>
      <c r="D99" s="46" t="s">
        <v>87</v>
      </c>
      <c r="E99" s="46" t="s">
        <v>380</v>
      </c>
      <c r="F99" s="38" t="s">
        <v>381</v>
      </c>
      <c r="G99" s="46" t="s">
        <v>382</v>
      </c>
      <c r="H99" s="48"/>
      <c r="I99" s="49"/>
      <c r="J99" s="49"/>
      <c r="K99" s="49">
        <v>10</v>
      </c>
      <c r="L99" s="49"/>
      <c r="M99" s="49"/>
      <c r="N99" s="49" t="str">
        <f>SUM(I99:M99)</f>
        <v>0</v>
      </c>
      <c r="O99" s="50">
        <v>11</v>
      </c>
      <c r="P99" s="49">
        <v>400</v>
      </c>
      <c r="Q99" s="49"/>
      <c r="R99" s="49"/>
      <c r="S99" s="38"/>
      <c r="T99" s="38" t="s">
        <v>383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31</v>
      </c>
      <c r="C100" s="47">
        <v>3131</v>
      </c>
      <c r="D100" s="46" t="s">
        <v>384</v>
      </c>
      <c r="E100" s="46" t="s">
        <v>385</v>
      </c>
      <c r="F100" s="38" t="s">
        <v>386</v>
      </c>
      <c r="G100" s="46" t="s">
        <v>387</v>
      </c>
      <c r="H100" s="48"/>
      <c r="I100" s="49"/>
      <c r="J100" s="49"/>
      <c r="K100" s="49"/>
      <c r="L100" s="49">
        <v>10</v>
      </c>
      <c r="M100" s="49"/>
      <c r="N100" s="49" t="str">
        <f>SUM(I100:M100)</f>
        <v>0</v>
      </c>
      <c r="O100" s="50">
        <v>10</v>
      </c>
      <c r="P100" s="49">
        <v>1000</v>
      </c>
      <c r="Q100" s="49"/>
      <c r="R100" s="49"/>
      <c r="S100" s="38"/>
      <c r="T100" s="38" t="s">
        <v>388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