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<sst xmlns="http://schemas.openxmlformats.org/spreadsheetml/2006/main" uniqueCount="301">
  <si>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</si>
  <si>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</si>
  <si>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</si>
  <si>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</si>
  <si>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</si>
  <si>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</si>
  <si>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</si>
  <si>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</si>
  <si>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</si>
  <si>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</si>
  <si>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</si>
  <si>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</si>
  <si>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</si>
  <si>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</si>
  <si>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</si>
  <si>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</si>
  <si>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</si>
  <si>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</si>
  <si>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</si>
  <si>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</si>
  <si>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</si>
  <si>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</si>
  <si>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</si>
  <si>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</si>
  <si>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</si>
  <si>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</si>
  <si>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</si>
  <si>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</si>
  <si>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</si>
  <si>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</si>
  <si>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</si>
  <si>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</si>
  <si>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</si>
  <si>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</si>
  <si>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</si>
  <si>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</si>
  <si>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</si>
  <si>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Фахриддин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</si>
  <si>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</si>
  <si>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</si>
  <si>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</si>
  <si>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10:00-17:00</t>
  </si>
  <si>
    <t>Дмитрий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</si>
  <si>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</si>
  <si>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</si>
  <si>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</si>
  <si>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</si>
  <si>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</si>
  <si>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</si>
  <si>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</si>
  <si>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</si>
  <si>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</si>
  <si>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ндс,нос 10 до 13 или с 14 до 17, с 13 до 14 обед - не примут воду в это время. заказали ПЕРВУЮ КАТЕГОРИЮ!!!</t>
  </si>
  <si>
    <t>Дом ветеранов  (госпиталь) водоносов</t>
  </si>
  <si>
    <t>СПб, ул. Народная д.21</t>
  </si>
  <si>
    <t>446-39-05, 8-911-794-12-45</t>
  </si>
  <si>
    <t>10:00-14:00</t>
  </si>
  <si>
    <t>только с ндс НЕ позже 15!!ЗАЕЗД С ДАЛЬНЕВОСТОЧНОЙ 63. Поставка №6 (70 из 121), особый акт.</t>
  </si>
  <si>
    <t>Водоносов</t>
  </si>
  <si>
    <t>СПб, Кондратьевский пр. д. 3</t>
  </si>
  <si>
    <t>8-921-957-14-03</t>
  </si>
  <si>
    <t>10:00-15:00</t>
  </si>
  <si>
    <t>мед.центр, созвон  8-921-957-14-01, включать за подъём 5р/бут.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</si>
  <si>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</si>
  <si>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</si>
  <si>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</si>
  <si>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</si>
  <si>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</si>
  <si>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</si>
  <si>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</si>
  <si>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</si>
  <si>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Владимир</t>
  </si>
  <si>
    <t>С НДС обед с 12 до 13 8-921-550-83-58 Виктор - звонить на этот номер), 336-86-44 скидывать счёт на почту artex.snab@yandex.ru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</si>
  <si>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</si>
  <si>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</si>
  <si>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</si>
  <si>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Георгий</t>
  </si>
  <si>
    <t>с ндс! забирать пустую тару. ПОДПИСАТЬ ДОКИ ЗА КУЛЕР (ремонтировали 09.10)</t>
  </si>
  <si>
    <t>ОРТО_С</t>
  </si>
  <si>
    <t>СПб, ул. Заставская д.15</t>
  </si>
  <si>
    <t>8-812-407-27-73</t>
  </si>
  <si>
    <t>08:00-12:00 12:30-16:30</t>
  </si>
  <si>
    <t>с ндс 7 921-341-54-22  Александр Георгиевич</t>
  </si>
  <si>
    <t>ПОДЪЁМ водоносов</t>
  </si>
  <si>
    <t>СПБ, ул.Автобусная, д. 5</t>
  </si>
  <si>
    <t>оф.316   Елена 8-921-426-76-69</t>
  </si>
  <si>
    <t>09:00-16:00</t>
  </si>
  <si>
    <t>С НДС не позже 16-30!! переехали в 316 офис, новая цена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</si>
  <si>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</si>
  <si>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</si>
  <si>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</si>
  <si>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акт приема-передачи, доки на Корабельной подпишут</t>
  </si>
  <si>
    <t>Мерадом (ИП Надобников)</t>
  </si>
  <si>
    <t>СПб, проспект КИМа, 4</t>
  </si>
  <si>
    <t>офис 43,  416-67-33, 8-9981-726-47-24,  8-921-337-66-04</t>
  </si>
  <si>
    <t>10:00-13:00</t>
  </si>
  <si>
    <t>Вендэкс.ру</t>
  </si>
  <si>
    <t>СПб, Партизанская ул., д. 7, лит. Б</t>
  </si>
  <si>
    <t>Контактное лицо - Беланова Юлия. 8-900-644-08-07</t>
  </si>
  <si>
    <t>10:00-18:00</t>
  </si>
  <si>
    <t>с ндс.(большое белое здание; складской комплекс, с красной полосой вверху) - это ориентир, напротив Большеохтинское кладбище.</t>
  </si>
  <si>
    <t>Клиент№4745</t>
  </si>
  <si>
    <t>СПб, ул. Новгородская д. 23</t>
  </si>
  <si>
    <t>лит. А, пом.48-Н, ресторан МЁ, 906-75-52, 8-921-947-38-00</t>
  </si>
  <si>
    <t>13:00-18:00</t>
  </si>
  <si>
    <t>по субботам работают с 13, в будние дни-с 10,8-921-947-38-00 звонить на этот номер.</t>
  </si>
  <si>
    <t>Конкорд СПб (ИП НАДОБНИКОВ)(бывш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</si>
  <si>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</si>
  <si>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</si>
  <si>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</si>
  <si>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</si>
  <si>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</si>
  <si>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</si>
  <si>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</si>
  <si>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</si>
  <si>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</si>
  <si>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</si>
  <si>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</si>
  <si>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</si>
  <si>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№1 (3 бут из 20) домофон не работает, встретят. Просили, что бы бутылка была не тёмно синяя!!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</si>
  <si>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</si>
  <si>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</si>
  <si>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</si>
  <si>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</si>
  <si>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только ндс. УТРОМ ПОЗВОНИТЬ СКАЗАТЬ НОМЕР МАШИНЫ ЕСЛИ НЕ УСПЕВАЕТЕ ПРИМУТ ТОЛЬКО ПОСЛЕ 14.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</si>
  <si>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</si>
  <si>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</si>
  <si>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</si>
  <si>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Новый Пакет Дружный коллектив №10(94 бут из 100).  НОВЫЙ СЧЁТ ВЫСТАВЛЕН С НОВЫМИ ЦЕНАМИ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</si>
  <si>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</si>
  <si>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</si>
  <si>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</si>
  <si>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в след раз передать доки у Риты с ндс новый адрес ,
Подъём 10р/бут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</si>
  <si>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</si>
  <si>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</si>
  <si>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</si>
  <si>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ОБЯЗАТЕЛЬНО СОЗВОН ЗА ЧАС!!!!8-911-214-15-18</t>
  </si>
  <si>
    <t>СПб, Лиговский пр., д. 52</t>
  </si>
  <si>
    <t>офис 5, 8-911-926-37-26</t>
  </si>
  <si>
    <t>с 13 до 14 обед ЗАБИРАТЬ ПУСТУЮ ТАРУ</t>
  </si>
  <si>
    <t>СпецСтройТранс (ССТ) водономика</t>
  </si>
  <si>
    <t>СПб, Московское шоссе д. 13</t>
  </si>
  <si>
    <t>поворот с Московского ш. на Дизельный проезд, до шлагбаума. Далее созвон : Юрий - 8-904-616-40-76</t>
  </si>
  <si>
    <t>в след. раз передать два у РИты экземпляра договора потеряли  созвон. только ндс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</si>
  <si>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</si>
  <si>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</si>
  <si>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</si>
  <si>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</si>
  <si>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ЗАМЕНА 4 БУТЫЛЕЙ ТЕКУТ НА СТЕЛАЖАХ .      8-921-323-01-10 .Созвон на второй номер</t>
  </si>
  <si>
    <t>Нойштадт водоносов</t>
  </si>
  <si>
    <t>СПб, ул. Литовская д. 8 литер А</t>
  </si>
  <si>
    <t>помещение 18Н, 2й этаж,лифт есть, 8-967-597-58-48</t>
  </si>
  <si>
    <t>только с ндс 8-950-035-12-78, 242-82-45, заезд с ул. Грибалева. как можно раньше,скидывать счёт от комендантского на почту buh@nstd.pro</t>
  </si>
  <si>
    <t>Спб, Гаражный проезд д. 2</t>
  </si>
  <si>
    <t>Автошкола № 4 ДОСААФ 8-812-772-64-79</t>
  </si>
  <si>
    <t xml:space="preserve">1 - ЧЕК (всегда)
 </t>
  </si>
  <si>
    <t>772-56-05  772-56-05</t>
  </si>
  <si>
    <t>г. Кронштадт, СПб, ул.  Андреевская, д. 7</t>
  </si>
  <si>
    <t>школа №425, 2-й этаж, каб. №204, 8-962-718-07-38</t>
  </si>
  <si>
    <t>СОЗВОН  если не успеваете.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</si>
  <si>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</si>
  <si>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</si>
  <si>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</si>
  <si>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клиент №5331</t>
  </si>
  <si>
    <t>СПб, ул. Бассейная д.73 к1</t>
  </si>
  <si>
    <t>кв. 187,8-й этаж, 8-967-347-74-73</t>
  </si>
  <si>
    <t>созвон за час!!!</t>
  </si>
  <si>
    <t>Клиент №6379</t>
  </si>
  <si>
    <t>г. Пушкин, СПб, ул. Московская д. 15</t>
  </si>
  <si>
    <t>каб.102 (травматологическое отделение, 8-960-278-8)</t>
  </si>
  <si>
    <t>2 бут в залог</t>
  </si>
  <si>
    <t xml:space="preserve">1 - ЧЕК (1-й раз)
 1 - Помпа СТАНДАРТ
 </t>
  </si>
  <si>
    <t>помпа в б/а РАБОТАЮТ ДО 15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</si>
  <si>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</si>
  <si>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</si>
  <si>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</si>
  <si>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</si>
  <si>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СПб, ул. Гжатская д. 22</t>
  </si>
  <si>
    <t>кв. 305,8-911-703-20-66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</si>
  <si>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</si>
  <si>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</si>
  <si>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</si>
  <si>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12:00-17:00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</si>
  <si>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</si>
  <si>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</si>
  <si>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не раньше часа созвон за час, АККУРАТНЫЕ БУТЫЛИ! Жалуется что приходят бутыли с отбитым горлышком</t>
  </si>
  <si>
    <t>СПб, Набережная Макарова, д. 8</t>
  </si>
  <si>
    <t>на проходной, 8-916-320-29-18</t>
  </si>
  <si>
    <t>14:00-17:00</t>
  </si>
  <si>
    <t>по возможности КАК МОЖНО БОЛЬШЕ С РУЧКАМИ .</t>
  </si>
  <si>
    <t>водоносов</t>
  </si>
  <si>
    <t>г. Пушкин, СПб, Петербургское шоссе д. 6</t>
  </si>
  <si>
    <t>комната 383, 8-953-343-38-34</t>
  </si>
  <si>
    <t>ВИТА ТЕХНОЛОДЖИ (ИП Надобников)</t>
  </si>
  <si>
    <t>СПб , ул Парковая д.4</t>
  </si>
  <si>
    <t>8-911- 027-80-26</t>
  </si>
  <si>
    <t>обязателен созвон за 30 минут с 11 работают!</t>
  </si>
  <si>
    <t>СМУ Электросеть</t>
  </si>
  <si>
    <t>СПб, ул. Профессора Попова, д. 38к5 литер У</t>
  </si>
  <si>
    <t>помещение 13, 3й этаж, 8-910-748-28-00</t>
  </si>
  <si>
    <t>с ндс! созвон. 8- 910-748-28-00 Екатерина</t>
  </si>
  <si>
    <t>Ленинградская область, Гатчинский район, Коммунар, ул. Железнодорожная д.2</t>
  </si>
  <si>
    <t>к.А, 8-931-969-18-68</t>
  </si>
  <si>
    <t>14:00-16:00</t>
  </si>
  <si>
    <t>этот адрес ориентир КРАСНЫЙ ПЕРЕУЛОК Д.8
Нам должны были 10р</t>
  </si>
  <si>
    <t>Группа компаний Крипто (ИП НАДОБНИКОВ)(быв.Крипто)</t>
  </si>
  <si>
    <t>СПб, ул. Руставели д. 31</t>
  </si>
  <si>
    <t>36 кабинет, 3 этаж, 8 911 831-53-08.</t>
  </si>
  <si>
    <t>ДОКУМЕНТЫ у Фёдора 36 кабинет, 8-904-331-25-89</t>
  </si>
  <si>
    <t>РЖД (тендер)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</si>
  <si>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</si>
  <si>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</si>
  <si>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</si>
  <si>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ИПО Ю-ПИТЕР водоносов</t>
  </si>
  <si>
    <t>г. Колпино, ул. Финляндская д. 35 литер А</t>
  </si>
  <si>
    <t>401-62-00,  8-921-975-40-66</t>
  </si>
  <si>
    <t>с ндс,созвон утром для пропуска,   всегда подписывать акт на тару!   НОВЫЙ счёт на 150 бут (52 из 150)- на каждую поставку - доки!!</t>
  </si>
  <si>
    <t>СПб, Авиаконструкторов пр. д. 44к3</t>
  </si>
  <si>
    <t>кв. 147, 8-921-180-06-68</t>
  </si>
  <si>
    <t>с 19 строго! днём никого не будет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</si>
  <si>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</si>
  <si>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</si>
  <si>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</si>
  <si>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</si>
  <si>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ЗАБРАТЬ ПУСТЫЕ БУТЫЛИ 11ШТ попробовать успеть до 12</t>
  </si>
  <si>
    <t>Торговый Холдинг</t>
  </si>
  <si>
    <t>СПб, Орджоникидзе д.44</t>
  </si>
  <si>
    <t>8-911-119-65-56 Сергей</t>
  </si>
  <si>
    <t xml:space="preserve">50 - Бутыль 19 литров с ручкой
 </t>
  </si>
  <si>
    <t>от ОФВ</t>
  </si>
  <si>
    <t>Мир Волокна(ИП НАДОБНИКОВ)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</si>
  <si>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</si>
  <si>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</si>
  <si>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</t>
  </si>
  <si>
    <t>БТЛ Регион</t>
  </si>
  <si>
    <t>СПб, Лиговский проспект, д. 274</t>
  </si>
  <si>
    <t>8-906-229-20-62 Нина</t>
  </si>
  <si>
    <t>ПЕРЕД ОТГРУЗКОЙ ПОЗВОНИТЬ В ОФИС ПРОВЕРИТЬ ОПЛАТУ ДОЛГА с ндс с 10 будут на месте ,раньше в офисе никого нет. 8-921-335-04-10.  забрать пустую тару</t>
  </si>
  <si>
    <t>Клиент №6903</t>
  </si>
  <si>
    <t>СПб, Витебский пр. д. 101</t>
  </si>
  <si>
    <t>к2, кв.429, 8-966-754-86-32</t>
  </si>
  <si>
    <t>ВОЗВРАТ ЗАЛОГОВ ЗАБРАТЬ 10 БУТЫЛЕЙ созвон обязателен за 40 минут раньше не привозить помпа в б/а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</si>
  <si>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</si>
  <si>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</si>
  <si>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</si>
  <si>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Кардиомед (ИП НАДОБНИКОВ)</t>
  </si>
  <si>
    <t>СПб, набережная реки Волковки д. 7</t>
  </si>
  <si>
    <t>офис 301, 331-16-12 Елена Кругликова</t>
  </si>
  <si>
    <t>ПК Исток (бывш. Метрос, бывш. ЗапускИнжиниринг)</t>
  </si>
  <si>
    <t>СПб, ул. Минеральная д.32</t>
  </si>
  <si>
    <t>677-94-92 Караваев Денис</t>
  </si>
  <si>
    <t>с ндс созвон утром   ОТПРАВЛЯТЬ СЧЁТ buh.pkistok@gmail.com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</si>
  <si>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</si>
  <si>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</si>
  <si>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</si>
  <si>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</si>
  <si>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ХОРС</t>
  </si>
  <si>
    <t>СПб, СПБ, ул. 8-я красноармейская, д.22</t>
  </si>
  <si>
    <t>8-960-286-51-79</t>
  </si>
  <si>
    <t>в след раз передать доки у нас в лотке под договорами! созвон, по возможности пораньше</t>
  </si>
  <si>
    <t>Клиент№5479</t>
  </si>
  <si>
    <t>Спб, Вилькицкий бульвар В.О. д. 4</t>
  </si>
  <si>
    <t>3-й подъезд, 8-й этаж, кв. 479,  8-905-204-10-65</t>
  </si>
  <si>
    <t>ЗАБРАТЬ НА ЛЕСТНИЦНЕ БУТЫЛИ 8 ЭТАЖ созвон.
 Домофон eltis не открылся.</t>
  </si>
  <si>
    <t>Рослайн</t>
  </si>
  <si>
    <t>Тосненский район, д. Федоровское, ул. Шоссейная д. 2Г</t>
  </si>
  <si>
    <t>8-965-035-99-46</t>
  </si>
  <si>
    <t>ПОДПИСАТЬ ДОКУМЕНТЫ с ндс , с 13 до 14 обед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</si>
  <si>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</si>
  <si>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</si>
  <si>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</si>
  <si>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ПОДПИСАТЬ ДОКУМЕНТЫ с ндс</t>
  </si>
  <si>
    <t>СПб, ул. Дмитрия Устинова, д. 5</t>
  </si>
  <si>
    <t>кв. 210, 8-905-275-98-07</t>
  </si>
  <si>
    <t>КАК МОЖНО РАНЬШЕ</t>
  </si>
  <si>
    <t>СПб, Петроградский район, ул. Академика Павлова, д. 6к2</t>
  </si>
  <si>
    <t>кв. 97, 13-й этаж, 8-999-209-95-40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</si>
  <si>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</si>
  <si>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</si>
  <si>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</si>
  <si>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Клиент№5150</t>
  </si>
  <si>
    <t>СПб, ул. Брянцева д. 15к2</t>
  </si>
  <si>
    <t>кв. 373, 8-931-357-01-40</t>
  </si>
  <si>
    <t>18:00-21:00</t>
  </si>
  <si>
    <t>8-921-770-90-05 ,ЗВОНИТЬ НА НОМЕР  8-921-351-89-14 воду не оставлять у дверей!!ЗВОНОК ЗА 30 МИНУТ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</si>
  <si>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</si>
  <si>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</si>
  <si>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</si>
  <si>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</si>
  <si>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</si>
  <si>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</si>
  <si>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С НДС</t>
  </si>
  <si>
    <t>Радченко Диана Романовна</t>
  </si>
  <si>
    <t>СПб, Выборгское шоссе д. 5к1</t>
  </si>
  <si>
    <t>кв. 414, 9 подъезд, 596-23-71, 8-911-741-21-81</t>
  </si>
  <si>
    <t>15:00-18:00</t>
  </si>
  <si>
    <t>новые цены,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</si>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</sst>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9" sqref="A6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3676</v>
      </c>
      <c r="D7" s="52" t="s">
        <v>35</v>
      </c>
      <c r="E7" s="52" t="s">
        <v>36</v>
      </c>
      <c r="F7" s="54" t="s">
        <v>32</v>
      </c>
      <c r="G7" s="52" t="s">
        <v>37</v>
      </c>
      <c r="H7" s="55"/>
      <c r="I7" s="56"/>
      <c r="J7" s="56"/>
      <c r="K7" s="56"/>
      <c r="L7" s="56">
        <v>18</v>
      </c>
      <c r="M7" s="56"/>
      <c r="N7" s="56" t="str">
        <f>SUM(I7:M7)</f>
        <v>0</v>
      </c>
      <c r="O7" s="57"/>
      <c r="P7" s="56"/>
      <c r="Q7" s="56">
        <v>2520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29</v>
      </c>
      <c r="C8" s="53">
        <v>3676</v>
      </c>
      <c r="D8" s="52" t="s">
        <v>39</v>
      </c>
      <c r="E8" s="52" t="s">
        <v>40</v>
      </c>
      <c r="F8" s="54" t="s">
        <v>41</v>
      </c>
      <c r="G8" s="52" t="s">
        <v>42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29</v>
      </c>
      <c r="C9" s="53">
        <v>3676</v>
      </c>
      <c r="D9" s="52" t="s">
        <v>44</v>
      </c>
      <c r="E9" s="52" t="s">
        <v>45</v>
      </c>
      <c r="F9" s="54" t="s">
        <v>32</v>
      </c>
      <c r="G9" s="52" t="s">
        <v>46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5458</v>
      </c>
      <c r="D10" s="52" t="s">
        <v>49</v>
      </c>
      <c r="E10" s="52" t="s">
        <v>50</v>
      </c>
      <c r="F10" s="54" t="s">
        <v>51</v>
      </c>
      <c r="G10" s="52" t="s">
        <v>37</v>
      </c>
      <c r="H10" s="55"/>
      <c r="I10" s="56"/>
      <c r="J10" s="56"/>
      <c r="K10" s="56">
        <v>4</v>
      </c>
      <c r="L10" s="56"/>
      <c r="M10" s="56"/>
      <c r="N10" s="56" t="str">
        <f>SUM(I10:M10)</f>
        <v>0</v>
      </c>
      <c r="O10" s="57"/>
      <c r="P10" s="56"/>
      <c r="Q10" s="56">
        <v>720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94738</v>
      </c>
      <c r="D11" s="52" t="s">
        <v>54</v>
      </c>
      <c r="E11" s="52" t="s">
        <v>55</v>
      </c>
      <c r="F11" s="54" t="s">
        <v>56</v>
      </c>
      <c r="G11" s="52" t="s">
        <v>42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3068</v>
      </c>
      <c r="D12" s="46" t="s">
        <v>59</v>
      </c>
      <c r="E12" s="46" t="s">
        <v>60</v>
      </c>
      <c r="F12" s="38" t="s">
        <v>61</v>
      </c>
      <c r="G12" s="46" t="s">
        <v>46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1280</v>
      </c>
      <c r="Q12" s="49"/>
      <c r="R12" s="49">
        <v>40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687</v>
      </c>
      <c r="D13" s="52" t="s">
        <v>64</v>
      </c>
      <c r="E13" s="52" t="s">
        <v>65</v>
      </c>
      <c r="F13" s="54" t="s">
        <v>66</v>
      </c>
      <c r="G13" s="52" t="s">
        <v>46</v>
      </c>
      <c r="H13" s="55"/>
      <c r="I13" s="56"/>
      <c r="J13" s="56"/>
      <c r="K13" s="56">
        <v>6</v>
      </c>
      <c r="L13" s="56"/>
      <c r="M13" s="56"/>
      <c r="N13" s="56" t="str">
        <f>SUM(I13:M13)</f>
        <v>0</v>
      </c>
      <c r="O13" s="57"/>
      <c r="P13" s="56"/>
      <c r="Q13" s="56">
        <v>960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5078</v>
      </c>
      <c r="D14" s="52" t="s">
        <v>69</v>
      </c>
      <c r="E14" s="52" t="s">
        <v>70</v>
      </c>
      <c r="F14" s="54" t="s">
        <v>41</v>
      </c>
      <c r="G14" s="52" t="s">
        <v>71</v>
      </c>
      <c r="H14" s="55"/>
      <c r="I14" s="56"/>
      <c r="J14" s="56"/>
      <c r="K14" s="56">
        <v>40</v>
      </c>
      <c r="L14" s="56"/>
      <c r="M14" s="56"/>
      <c r="N14" s="56" t="str">
        <f>SUM(I14:M14)</f>
        <v>0</v>
      </c>
      <c r="O14" s="57"/>
      <c r="P14" s="56"/>
      <c r="Q14" s="56">
        <v>5200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9">
        <v>60092</v>
      </c>
      <c r="D15" s="52" t="s">
        <v>74</v>
      </c>
      <c r="E15" s="52" t="s">
        <v>75</v>
      </c>
      <c r="F15" s="54" t="s">
        <v>41</v>
      </c>
      <c r="G15" s="52" t="s">
        <v>76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/>
      <c r="Q15" s="56">
        <v>2200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9">
        <v>6999</v>
      </c>
      <c r="D16" s="52" t="s">
        <v>79</v>
      </c>
      <c r="E16" s="52" t="s">
        <v>80</v>
      </c>
      <c r="F16" s="54" t="s">
        <v>81</v>
      </c>
      <c r="G16" s="52" t="s">
        <v>42</v>
      </c>
      <c r="H16" s="55"/>
      <c r="I16" s="56"/>
      <c r="J16" s="56"/>
      <c r="K16" s="56">
        <v>18</v>
      </c>
      <c r="L16" s="56"/>
      <c r="M16" s="56"/>
      <c r="N16" s="56" t="str">
        <f>SUM(I16:M16)</f>
        <v>0</v>
      </c>
      <c r="O16" s="57"/>
      <c r="P16" s="56"/>
      <c r="Q16" s="56">
        <v>2340</v>
      </c>
      <c r="R16" s="56"/>
      <c r="S16" s="54"/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83</v>
      </c>
      <c r="C17" s="53">
        <v>94347</v>
      </c>
      <c r="D17" s="52" t="s">
        <v>84</v>
      </c>
      <c r="E17" s="52" t="s">
        <v>85</v>
      </c>
      <c r="F17" s="54" t="s">
        <v>86</v>
      </c>
      <c r="G17" s="52" t="s">
        <v>37</v>
      </c>
      <c r="H17" s="55"/>
      <c r="I17" s="56"/>
      <c r="J17" s="56"/>
      <c r="K17" s="56"/>
      <c r="L17" s="56">
        <v>2</v>
      </c>
      <c r="M17" s="56"/>
      <c r="N17" s="56" t="str">
        <f>SUM(I17:M17)</f>
        <v>0</v>
      </c>
      <c r="O17" s="57"/>
      <c r="P17" s="56"/>
      <c r="Q17" s="56">
        <v>370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1026</v>
      </c>
      <c r="D18" s="52" t="s">
        <v>89</v>
      </c>
      <c r="E18" s="52" t="s">
        <v>90</v>
      </c>
      <c r="F18" s="54" t="s">
        <v>61</v>
      </c>
      <c r="G18" s="52" t="s">
        <v>33</v>
      </c>
      <c r="H18" s="55"/>
      <c r="I18" s="56"/>
      <c r="J18" s="56"/>
      <c r="K18" s="56">
        <v>5</v>
      </c>
      <c r="L18" s="56"/>
      <c r="M18" s="56"/>
      <c r="N18" s="56" t="str">
        <f>SUM(I18:M18)</f>
        <v>0</v>
      </c>
      <c r="O18" s="57"/>
      <c r="P18" s="56"/>
      <c r="Q18" s="56">
        <v>900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2443</v>
      </c>
      <c r="D19" s="52" t="s">
        <v>93</v>
      </c>
      <c r="E19" s="52" t="s">
        <v>94</v>
      </c>
      <c r="F19" s="54" t="s">
        <v>95</v>
      </c>
      <c r="G19" s="52" t="s">
        <v>37</v>
      </c>
      <c r="H19" s="55"/>
      <c r="I19" s="56"/>
      <c r="J19" s="56">
        <v>5</v>
      </c>
      <c r="K19" s="56"/>
      <c r="L19" s="56"/>
      <c r="M19" s="56"/>
      <c r="N19" s="56" t="str">
        <f>SUM(I19:M19)</f>
        <v>0</v>
      </c>
      <c r="O19" s="57"/>
      <c r="P19" s="56"/>
      <c r="Q19" s="56">
        <v>1050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9">
        <v>60130</v>
      </c>
      <c r="D20" s="52" t="s">
        <v>97</v>
      </c>
      <c r="E20" s="52" t="s">
        <v>98</v>
      </c>
      <c r="F20" s="54" t="s">
        <v>99</v>
      </c>
      <c r="G20" s="52" t="s">
        <v>42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1100</v>
      </c>
      <c r="R20" s="56"/>
      <c r="S20" s="54"/>
      <c r="T20" s="54" t="s">
        <v>100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4745</v>
      </c>
      <c r="D21" s="46" t="s">
        <v>102</v>
      </c>
      <c r="E21" s="46" t="s">
        <v>103</v>
      </c>
      <c r="F21" s="38" t="s">
        <v>104</v>
      </c>
      <c r="G21" s="46" t="s">
        <v>42</v>
      </c>
      <c r="H21" s="48"/>
      <c r="I21" s="49"/>
      <c r="J21" s="49">
        <v>10</v>
      </c>
      <c r="K21" s="49"/>
      <c r="L21" s="49"/>
      <c r="M21" s="49"/>
      <c r="N21" s="49" t="str">
        <f>SUM(I21:M21)</f>
        <v>0</v>
      </c>
      <c r="O21" s="50"/>
      <c r="P21" s="49">
        <v>1650</v>
      </c>
      <c r="Q21" s="49"/>
      <c r="R21" s="49"/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106</v>
      </c>
      <c r="C22" s="53">
        <v>91468</v>
      </c>
      <c r="D22" s="52" t="s">
        <v>107</v>
      </c>
      <c r="E22" s="52" t="s">
        <v>108</v>
      </c>
      <c r="F22" s="54" t="s">
        <v>61</v>
      </c>
      <c r="G22" s="52" t="s">
        <v>76</v>
      </c>
      <c r="H22" s="55"/>
      <c r="I22" s="56"/>
      <c r="J22" s="56"/>
      <c r="K22" s="56"/>
      <c r="L22" s="56">
        <v>8</v>
      </c>
      <c r="M22" s="56"/>
      <c r="N22" s="56" t="str">
        <f>SUM(I22:M22)</f>
        <v>0</v>
      </c>
      <c r="O22" s="57"/>
      <c r="P22" s="56"/>
      <c r="Q22" s="56">
        <v>1280</v>
      </c>
      <c r="R22" s="56"/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110</v>
      </c>
      <c r="C23" s="53">
        <v>5714</v>
      </c>
      <c r="D23" s="52" t="s">
        <v>111</v>
      </c>
      <c r="E23" s="52" t="s">
        <v>112</v>
      </c>
      <c r="F23" s="54" t="s">
        <v>113</v>
      </c>
      <c r="G23" s="52" t="s">
        <v>33</v>
      </c>
      <c r="H23" s="55"/>
      <c r="I23" s="56"/>
      <c r="J23" s="56"/>
      <c r="K23" s="56">
        <v>20</v>
      </c>
      <c r="L23" s="56"/>
      <c r="M23" s="56"/>
      <c r="N23" s="56" t="str">
        <f>SUM(I23:M23)</f>
        <v>0</v>
      </c>
      <c r="O23" s="57"/>
      <c r="P23" s="56"/>
      <c r="Q23" s="56">
        <v>2100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3750</v>
      </c>
      <c r="D24" s="46" t="s">
        <v>116</v>
      </c>
      <c r="E24" s="46" t="s">
        <v>117</v>
      </c>
      <c r="F24" s="38" t="s">
        <v>118</v>
      </c>
      <c r="G24" s="46" t="s">
        <v>33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3200</v>
      </c>
      <c r="Q24" s="49"/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962</v>
      </c>
      <c r="D25" s="52" t="s">
        <v>121</v>
      </c>
      <c r="E25" s="52" t="s">
        <v>122</v>
      </c>
      <c r="F25" s="54" t="s">
        <v>123</v>
      </c>
      <c r="G25" s="52" t="s">
        <v>37</v>
      </c>
      <c r="H25" s="55"/>
      <c r="I25" s="56"/>
      <c r="J25" s="56"/>
      <c r="K25" s="56">
        <v>4</v>
      </c>
      <c r="L25" s="56"/>
      <c r="M25" s="56"/>
      <c r="N25" s="56" t="str">
        <f>SUM(I25:M25)</f>
        <v>0</v>
      </c>
      <c r="O25" s="57"/>
      <c r="P25" s="56"/>
      <c r="Q25" s="56">
        <v>760</v>
      </c>
      <c r="R25" s="56">
        <v>80</v>
      </c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849</v>
      </c>
      <c r="D26" s="52" t="s">
        <v>126</v>
      </c>
      <c r="E26" s="52" t="s">
        <v>127</v>
      </c>
      <c r="F26" s="54" t="s">
        <v>61</v>
      </c>
      <c r="G26" s="52" t="s">
        <v>71</v>
      </c>
      <c r="H26" s="55"/>
      <c r="I26" s="56"/>
      <c r="J26" s="56">
        <v>10</v>
      </c>
      <c r="K26" s="56"/>
      <c r="L26" s="56"/>
      <c r="M26" s="56"/>
      <c r="N26" s="56" t="str">
        <f>SUM(I26:M26)</f>
        <v>0</v>
      </c>
      <c r="O26" s="57"/>
      <c r="P26" s="56"/>
      <c r="Q26" s="56">
        <v>1500</v>
      </c>
      <c r="R26" s="56"/>
      <c r="S26" s="54"/>
      <c r="T26" s="54" t="s">
        <v>128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1867</v>
      </c>
      <c r="D27" s="52" t="s">
        <v>130</v>
      </c>
      <c r="E27" s="52" t="s">
        <v>131</v>
      </c>
      <c r="F27" s="54" t="s">
        <v>61</v>
      </c>
      <c r="G27" s="52" t="s">
        <v>71</v>
      </c>
      <c r="H27" s="55"/>
      <c r="I27" s="56"/>
      <c r="J27" s="56"/>
      <c r="K27" s="56"/>
      <c r="L27" s="56">
        <v>6</v>
      </c>
      <c r="M27" s="56"/>
      <c r="N27" s="56" t="str">
        <f>SUM(I27:M27)</f>
        <v>0</v>
      </c>
      <c r="O27" s="57"/>
      <c r="P27" s="56"/>
      <c r="Q27" s="56">
        <v>1080</v>
      </c>
      <c r="R27" s="56">
        <v>60</v>
      </c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1397</v>
      </c>
      <c r="D28" s="46" t="s">
        <v>134</v>
      </c>
      <c r="E28" s="46" t="s">
        <v>135</v>
      </c>
      <c r="F28" s="38" t="s">
        <v>56</v>
      </c>
      <c r="G28" s="46" t="s">
        <v>71</v>
      </c>
      <c r="H28" s="48"/>
      <c r="I28" s="49"/>
      <c r="J28" s="49"/>
      <c r="K28" s="49">
        <v>5</v>
      </c>
      <c r="L28" s="49"/>
      <c r="M28" s="49"/>
      <c r="N28" s="49" t="str">
        <f>SUM(I28:M28)</f>
        <v>0</v>
      </c>
      <c r="O28" s="50"/>
      <c r="P28" s="49">
        <v>875</v>
      </c>
      <c r="Q28" s="49"/>
      <c r="R28" s="49"/>
      <c r="S28" s="38"/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58</v>
      </c>
      <c r="C29" s="47">
        <v>1809</v>
      </c>
      <c r="D29" s="46" t="s">
        <v>137</v>
      </c>
      <c r="E29" s="46" t="s">
        <v>138</v>
      </c>
      <c r="F29" s="38" t="s">
        <v>99</v>
      </c>
      <c r="G29" s="46" t="s">
        <v>46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0">
        <v>25</v>
      </c>
      <c r="B30" s="61" t="s">
        <v>140</v>
      </c>
      <c r="C30" s="59">
        <v>60160</v>
      </c>
      <c r="D30" s="61" t="s">
        <v>141</v>
      </c>
      <c r="E30" s="61" t="s">
        <v>142</v>
      </c>
      <c r="F30" s="62" t="s">
        <v>41</v>
      </c>
      <c r="G30" s="61" t="s">
        <v>76</v>
      </c>
      <c r="H30" s="63"/>
      <c r="I30" s="64"/>
      <c r="J30" s="64"/>
      <c r="K30" s="64"/>
      <c r="L30" s="64">
        <v>20</v>
      </c>
      <c r="M30" s="64"/>
      <c r="N30" s="64" t="str">
        <f>SUM(I30:M30)</f>
        <v>0</v>
      </c>
      <c r="O30" s="65"/>
      <c r="P30" s="64"/>
      <c r="Q30" s="64">
        <v>2200</v>
      </c>
      <c r="R30" s="64"/>
      <c r="S30" s="62"/>
      <c r="T30" s="62" t="s">
        <v>143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144</v>
      </c>
      <c r="C31" s="53">
        <v>5202</v>
      </c>
      <c r="D31" s="52" t="s">
        <v>145</v>
      </c>
      <c r="E31" s="52" t="s">
        <v>146</v>
      </c>
      <c r="F31" s="54" t="s">
        <v>147</v>
      </c>
      <c r="G31" s="52" t="s">
        <v>46</v>
      </c>
      <c r="H31" s="55"/>
      <c r="I31" s="56"/>
      <c r="J31" s="56">
        <v>4</v>
      </c>
      <c r="K31" s="56"/>
      <c r="L31" s="56"/>
      <c r="M31" s="56"/>
      <c r="N31" s="56" t="str">
        <f>SUM(I31:M31)</f>
        <v>0</v>
      </c>
      <c r="O31" s="57"/>
      <c r="P31" s="56"/>
      <c r="Q31" s="56">
        <v>0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2422</v>
      </c>
      <c r="D32" s="52" t="s">
        <v>150</v>
      </c>
      <c r="E32" s="52" t="s">
        <v>151</v>
      </c>
      <c r="F32" s="54" t="s">
        <v>61</v>
      </c>
      <c r="G32" s="52" t="s">
        <v>46</v>
      </c>
      <c r="H32" s="55"/>
      <c r="I32" s="56"/>
      <c r="J32" s="56"/>
      <c r="K32" s="56"/>
      <c r="L32" s="56">
        <v>6</v>
      </c>
      <c r="M32" s="56"/>
      <c r="N32" s="56" t="str">
        <f>SUM(I32:M32)</f>
        <v>0</v>
      </c>
      <c r="O32" s="57"/>
      <c r="P32" s="56"/>
      <c r="Q32" s="56">
        <v>1020</v>
      </c>
      <c r="R32" s="56"/>
      <c r="S32" s="54"/>
      <c r="T32" s="54" t="s">
        <v>152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58</v>
      </c>
      <c r="C33" s="58">
        <v>4792</v>
      </c>
      <c r="D33" s="46" t="s">
        <v>153</v>
      </c>
      <c r="E33" s="46" t="s">
        <v>154</v>
      </c>
      <c r="F33" s="38" t="s">
        <v>61</v>
      </c>
      <c r="G33" s="46" t="s">
        <v>76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1400</v>
      </c>
      <c r="Q33" s="49"/>
      <c r="R33" s="49"/>
      <c r="S33" s="38" t="s">
        <v>155</v>
      </c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58</v>
      </c>
      <c r="C34" s="47">
        <v>1743</v>
      </c>
      <c r="D34" s="46" t="s">
        <v>157</v>
      </c>
      <c r="E34" s="46" t="s">
        <v>158</v>
      </c>
      <c r="F34" s="38" t="s">
        <v>61</v>
      </c>
      <c r="G34" s="46" t="s">
        <v>33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660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58</v>
      </c>
      <c r="C35" s="47">
        <v>3483</v>
      </c>
      <c r="D35" s="46" t="s">
        <v>160</v>
      </c>
      <c r="E35" s="46" t="s">
        <v>161</v>
      </c>
      <c r="F35" s="38" t="s">
        <v>61</v>
      </c>
      <c r="G35" s="46" t="s">
        <v>71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162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5331</v>
      </c>
      <c r="D36" s="46" t="s">
        <v>164</v>
      </c>
      <c r="E36" s="46" t="s">
        <v>165</v>
      </c>
      <c r="F36" s="38" t="s">
        <v>95</v>
      </c>
      <c r="G36" s="46" t="s">
        <v>71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490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58">
        <v>6379</v>
      </c>
      <c r="D37" s="46" t="s">
        <v>168</v>
      </c>
      <c r="E37" s="46" t="s">
        <v>169</v>
      </c>
      <c r="F37" s="38" t="s">
        <v>61</v>
      </c>
      <c r="G37" s="46" t="s">
        <v>71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 t="s">
        <v>170</v>
      </c>
      <c r="P37" s="49">
        <v>790</v>
      </c>
      <c r="Q37" s="49"/>
      <c r="R37" s="49"/>
      <c r="S37" s="38" t="s">
        <v>171</v>
      </c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2890</v>
      </c>
      <c r="D38" s="46" t="s">
        <v>174</v>
      </c>
      <c r="E38" s="46" t="s">
        <v>175</v>
      </c>
      <c r="F38" s="38" t="s">
        <v>61</v>
      </c>
      <c r="G38" s="46" t="s">
        <v>71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820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58</v>
      </c>
      <c r="C39" s="58">
        <v>94604</v>
      </c>
      <c r="D39" s="46" t="s">
        <v>177</v>
      </c>
      <c r="E39" s="46" t="s">
        <v>178</v>
      </c>
      <c r="F39" s="38" t="s">
        <v>95</v>
      </c>
      <c r="G39" s="46" t="s">
        <v>46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1723</v>
      </c>
      <c r="D40" s="46" t="s">
        <v>180</v>
      </c>
      <c r="E40" s="46" t="s">
        <v>181</v>
      </c>
      <c r="F40" s="38" t="s">
        <v>182</v>
      </c>
      <c r="G40" s="46" t="s">
        <v>33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465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58</v>
      </c>
      <c r="C41" s="47">
        <v>3467</v>
      </c>
      <c r="D41" s="46" t="s">
        <v>183</v>
      </c>
      <c r="E41" s="46" t="s">
        <v>184</v>
      </c>
      <c r="F41" s="38" t="s">
        <v>118</v>
      </c>
      <c r="G41" s="46" t="s">
        <v>33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185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58</v>
      </c>
      <c r="C42" s="47">
        <v>3745</v>
      </c>
      <c r="D42" s="46" t="s">
        <v>186</v>
      </c>
      <c r="E42" s="46" t="s">
        <v>187</v>
      </c>
      <c r="F42" s="38" t="s">
        <v>188</v>
      </c>
      <c r="G42" s="46" t="s">
        <v>42</v>
      </c>
      <c r="H42" s="48"/>
      <c r="I42" s="49"/>
      <c r="J42" s="49"/>
      <c r="K42" s="49"/>
      <c r="L42" s="49">
        <v>13</v>
      </c>
      <c r="M42" s="49"/>
      <c r="N42" s="49" t="str">
        <f>SUM(I42:M42)</f>
        <v>0</v>
      </c>
      <c r="O42" s="50"/>
      <c r="P42" s="49">
        <v>1820</v>
      </c>
      <c r="Q42" s="49"/>
      <c r="R42" s="49"/>
      <c r="S42" s="38"/>
      <c r="T42" s="38" t="s">
        <v>189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190</v>
      </c>
      <c r="C43" s="58">
        <v>4381</v>
      </c>
      <c r="D43" s="46" t="s">
        <v>191</v>
      </c>
      <c r="E43" s="46" t="s">
        <v>192</v>
      </c>
      <c r="F43" s="38" t="s">
        <v>95</v>
      </c>
      <c r="G43" s="46" t="s">
        <v>71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193</v>
      </c>
      <c r="C44" s="59">
        <v>93640</v>
      </c>
      <c r="D44" s="52" t="s">
        <v>194</v>
      </c>
      <c r="E44" s="52" t="s">
        <v>195</v>
      </c>
      <c r="F44" s="54" t="s">
        <v>32</v>
      </c>
      <c r="G44" s="52" t="s">
        <v>42</v>
      </c>
      <c r="H44" s="55"/>
      <c r="I44" s="56"/>
      <c r="J44" s="56"/>
      <c r="K44" s="56"/>
      <c r="L44" s="56">
        <v>5</v>
      </c>
      <c r="M44" s="56"/>
      <c r="N44" s="56" t="str">
        <f>SUM(I44:M44)</f>
        <v>0</v>
      </c>
      <c r="O44" s="57"/>
      <c r="P44" s="56"/>
      <c r="Q44" s="56">
        <v>850</v>
      </c>
      <c r="R44" s="56"/>
      <c r="S44" s="54"/>
      <c r="T44" s="54" t="s">
        <v>196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197</v>
      </c>
      <c r="C45" s="59">
        <v>6588</v>
      </c>
      <c r="D45" s="52" t="s">
        <v>198</v>
      </c>
      <c r="E45" s="52" t="s">
        <v>199</v>
      </c>
      <c r="F45" s="54" t="s">
        <v>41</v>
      </c>
      <c r="G45" s="52" t="s">
        <v>37</v>
      </c>
      <c r="H45" s="55"/>
      <c r="I45" s="56"/>
      <c r="J45" s="56"/>
      <c r="K45" s="56">
        <v>5</v>
      </c>
      <c r="L45" s="56"/>
      <c r="M45" s="56"/>
      <c r="N45" s="56" t="str">
        <f>SUM(I45:M45)</f>
        <v>0</v>
      </c>
      <c r="O45" s="57"/>
      <c r="P45" s="56"/>
      <c r="Q45" s="56">
        <v>950</v>
      </c>
      <c r="R45" s="56">
        <v>50</v>
      </c>
      <c r="S45" s="54"/>
      <c r="T45" s="54" t="s">
        <v>200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190</v>
      </c>
      <c r="C46" s="58">
        <v>4256</v>
      </c>
      <c r="D46" s="46" t="s">
        <v>201</v>
      </c>
      <c r="E46" s="46" t="s">
        <v>202</v>
      </c>
      <c r="F46" s="38" t="s">
        <v>203</v>
      </c>
      <c r="G46" s="46" t="s">
        <v>71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690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0">
        <v>42</v>
      </c>
      <c r="B47" s="61" t="s">
        <v>205</v>
      </c>
      <c r="C47" s="66">
        <v>3336</v>
      </c>
      <c r="D47" s="61" t="s">
        <v>206</v>
      </c>
      <c r="E47" s="61" t="s">
        <v>207</v>
      </c>
      <c r="F47" s="62" t="s">
        <v>61</v>
      </c>
      <c r="G47" s="61" t="s">
        <v>46</v>
      </c>
      <c r="H47" s="63"/>
      <c r="I47" s="64"/>
      <c r="J47" s="64">
        <v>3</v>
      </c>
      <c r="K47" s="64"/>
      <c r="L47" s="64"/>
      <c r="M47" s="64"/>
      <c r="N47" s="64" t="str">
        <f>SUM(I47:M47)</f>
        <v>0</v>
      </c>
      <c r="O47" s="65"/>
      <c r="P47" s="64"/>
      <c r="Q47" s="64">
        <v>660</v>
      </c>
      <c r="R47" s="64"/>
      <c r="S47" s="62"/>
      <c r="T47" s="62" t="s">
        <v>208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209</v>
      </c>
      <c r="C48" s="53">
        <v>80001</v>
      </c>
      <c r="D48" s="52" t="s">
        <v>210</v>
      </c>
      <c r="E48" s="52" t="s">
        <v>211</v>
      </c>
      <c r="F48" s="54" t="s">
        <v>56</v>
      </c>
      <c r="G48" s="52" t="s">
        <v>46</v>
      </c>
      <c r="H48" s="55"/>
      <c r="I48" s="56">
        <v>6</v>
      </c>
      <c r="J48" s="56"/>
      <c r="K48" s="56"/>
      <c r="L48" s="56"/>
      <c r="M48" s="56"/>
      <c r="N48" s="56" t="str">
        <f>SUM(I48:M48)</f>
        <v>0</v>
      </c>
      <c r="O48" s="57"/>
      <c r="P48" s="56">
        <v>660</v>
      </c>
      <c r="Q48" s="56"/>
      <c r="R48" s="56">
        <v>0</v>
      </c>
      <c r="S48" s="54" t="s">
        <v>155</v>
      </c>
      <c r="T48" s="54" t="s">
        <v>212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53">
        <v>2357</v>
      </c>
      <c r="D49" s="52" t="s">
        <v>214</v>
      </c>
      <c r="E49" s="52" t="s">
        <v>215</v>
      </c>
      <c r="F49" s="54" t="s">
        <v>86</v>
      </c>
      <c r="G49" s="52" t="s">
        <v>76</v>
      </c>
      <c r="H49" s="55"/>
      <c r="I49" s="56"/>
      <c r="J49" s="56"/>
      <c r="K49" s="56"/>
      <c r="L49" s="56">
        <v>25</v>
      </c>
      <c r="M49" s="56"/>
      <c r="N49" s="56" t="str">
        <f>SUM(I49:M49)</f>
        <v>0</v>
      </c>
      <c r="O49" s="57"/>
      <c r="P49" s="56"/>
      <c r="Q49" s="56">
        <v>3250</v>
      </c>
      <c r="R49" s="56"/>
      <c r="S49" s="54"/>
      <c r="T49" s="54" t="s">
        <v>216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58</v>
      </c>
      <c r="C50" s="58">
        <v>94495</v>
      </c>
      <c r="D50" s="46" t="s">
        <v>217</v>
      </c>
      <c r="E50" s="46" t="s">
        <v>218</v>
      </c>
      <c r="F50" s="38" t="s">
        <v>61</v>
      </c>
      <c r="G50" s="46" t="s">
        <v>37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219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220</v>
      </c>
      <c r="C51" s="47">
        <v>1126</v>
      </c>
      <c r="D51" s="46" t="s">
        <v>221</v>
      </c>
      <c r="E51" s="46" t="s">
        <v>222</v>
      </c>
      <c r="F51" s="38" t="s">
        <v>223</v>
      </c>
      <c r="G51" s="46" t="s">
        <v>42</v>
      </c>
      <c r="H51" s="48"/>
      <c r="I51" s="49"/>
      <c r="J51" s="49"/>
      <c r="K51" s="49"/>
      <c r="L51" s="49">
        <v>0</v>
      </c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225</v>
      </c>
      <c r="C52" s="47"/>
      <c r="D52" s="46" t="s">
        <v>226</v>
      </c>
      <c r="E52" s="46" t="s">
        <v>227</v>
      </c>
      <c r="F52" s="38" t="s">
        <v>41</v>
      </c>
      <c r="G52" s="46" t="s">
        <v>76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/>
      <c r="Q52" s="49">
        <v>500</v>
      </c>
      <c r="R52" s="49"/>
      <c r="S52" s="38" t="s">
        <v>228</v>
      </c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230</v>
      </c>
      <c r="C53" s="53">
        <v>777</v>
      </c>
      <c r="D53" s="52" t="s">
        <v>231</v>
      </c>
      <c r="E53" s="52" t="s">
        <v>232</v>
      </c>
      <c r="F53" s="54" t="s">
        <v>95</v>
      </c>
      <c r="G53" s="52" t="s">
        <v>42</v>
      </c>
      <c r="H53" s="55"/>
      <c r="I53" s="56"/>
      <c r="J53" s="56">
        <v>2</v>
      </c>
      <c r="K53" s="56"/>
      <c r="L53" s="56"/>
      <c r="M53" s="56"/>
      <c r="N53" s="56" t="str">
        <f>SUM(I53:M53)</f>
        <v>0</v>
      </c>
      <c r="O53" s="57"/>
      <c r="P53" s="56"/>
      <c r="Q53" s="56">
        <v>390</v>
      </c>
      <c r="R53" s="56">
        <v>20</v>
      </c>
      <c r="S53" s="54"/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234</v>
      </c>
      <c r="C54" s="53">
        <v>2536</v>
      </c>
      <c r="D54" s="52" t="s">
        <v>235</v>
      </c>
      <c r="E54" s="52" t="s">
        <v>236</v>
      </c>
      <c r="F54" s="54" t="s">
        <v>95</v>
      </c>
      <c r="G54" s="52" t="s">
        <v>42</v>
      </c>
      <c r="H54" s="55"/>
      <c r="I54" s="56"/>
      <c r="J54" s="56"/>
      <c r="K54" s="56"/>
      <c r="L54" s="56">
        <v>12</v>
      </c>
      <c r="M54" s="56"/>
      <c r="N54" s="56" t="str">
        <f>SUM(I54:M54)</f>
        <v>0</v>
      </c>
      <c r="O54" s="57"/>
      <c r="P54" s="56"/>
      <c r="Q54" s="56">
        <v>1980</v>
      </c>
      <c r="R54" s="56">
        <v>60</v>
      </c>
      <c r="S54" s="54"/>
      <c r="T54" s="54" t="s">
        <v>237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238</v>
      </c>
      <c r="C55" s="58">
        <v>6903</v>
      </c>
      <c r="D55" s="46" t="s">
        <v>239</v>
      </c>
      <c r="E55" s="46" t="s">
        <v>240</v>
      </c>
      <c r="F55" s="38" t="s">
        <v>56</v>
      </c>
      <c r="G55" s="46" t="s">
        <v>71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-820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58</v>
      </c>
      <c r="C56" s="47">
        <v>92593</v>
      </c>
      <c r="D56" s="46" t="s">
        <v>242</v>
      </c>
      <c r="E56" s="46" t="s">
        <v>243</v>
      </c>
      <c r="F56" s="38" t="s">
        <v>56</v>
      </c>
      <c r="G56" s="46" t="s">
        <v>76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585</v>
      </c>
      <c r="Q56" s="49"/>
      <c r="R56" s="49">
        <v>45</v>
      </c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2906</v>
      </c>
      <c r="D57" s="52" t="s">
        <v>246</v>
      </c>
      <c r="E57" s="52" t="s">
        <v>247</v>
      </c>
      <c r="F57" s="54" t="s">
        <v>61</v>
      </c>
      <c r="G57" s="52" t="s">
        <v>42</v>
      </c>
      <c r="H57" s="55"/>
      <c r="I57" s="56"/>
      <c r="J57" s="56"/>
      <c r="K57" s="56"/>
      <c r="L57" s="56">
        <v>1</v>
      </c>
      <c r="M57" s="56"/>
      <c r="N57" s="56" t="str">
        <f>SUM(I57:M57)</f>
        <v>0</v>
      </c>
      <c r="O57" s="57"/>
      <c r="P57" s="56"/>
      <c r="Q57" s="56">
        <v>230</v>
      </c>
      <c r="R57" s="56"/>
      <c r="S57" s="54"/>
      <c r="T57" s="54"/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248</v>
      </c>
      <c r="C58" s="53">
        <v>2485</v>
      </c>
      <c r="D58" s="52" t="s">
        <v>249</v>
      </c>
      <c r="E58" s="52" t="s">
        <v>250</v>
      </c>
      <c r="F58" s="54" t="s">
        <v>61</v>
      </c>
      <c r="G58" s="52" t="s">
        <v>46</v>
      </c>
      <c r="H58" s="55"/>
      <c r="I58" s="56"/>
      <c r="J58" s="56"/>
      <c r="K58" s="56"/>
      <c r="L58" s="56">
        <v>15</v>
      </c>
      <c r="M58" s="56"/>
      <c r="N58" s="56" t="str">
        <f>SUM(I58:M58)</f>
        <v>0</v>
      </c>
      <c r="O58" s="57"/>
      <c r="P58" s="56"/>
      <c r="Q58" s="56">
        <v>2100</v>
      </c>
      <c r="R58" s="56"/>
      <c r="S58" s="54"/>
      <c r="T58" s="54" t="s">
        <v>251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9">
        <v>500059</v>
      </c>
      <c r="D59" s="52" t="s">
        <v>253</v>
      </c>
      <c r="E59" s="52" t="s">
        <v>254</v>
      </c>
      <c r="F59" s="54" t="s">
        <v>95</v>
      </c>
      <c r="G59" s="52" t="s">
        <v>37</v>
      </c>
      <c r="H59" s="55"/>
      <c r="I59" s="56">
        <v>4</v>
      </c>
      <c r="J59" s="56"/>
      <c r="K59" s="56"/>
      <c r="L59" s="56"/>
      <c r="M59" s="56"/>
      <c r="N59" s="56" t="str">
        <f>SUM(I59:M59)</f>
        <v>0</v>
      </c>
      <c r="O59" s="57"/>
      <c r="P59" s="56"/>
      <c r="Q59" s="56">
        <v>420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9">
        <v>93948</v>
      </c>
      <c r="D60" s="52" t="s">
        <v>257</v>
      </c>
      <c r="E60" s="52" t="s">
        <v>258</v>
      </c>
      <c r="F60" s="54" t="s">
        <v>56</v>
      </c>
      <c r="G60" s="52" t="s">
        <v>33</v>
      </c>
      <c r="H60" s="55"/>
      <c r="I60" s="56"/>
      <c r="J60" s="56"/>
      <c r="K60" s="56"/>
      <c r="L60" s="56">
        <v>9</v>
      </c>
      <c r="M60" s="56"/>
      <c r="N60" s="56" t="str">
        <f>SUM(I60:M60)</f>
        <v>0</v>
      </c>
      <c r="O60" s="57"/>
      <c r="P60" s="56"/>
      <c r="Q60" s="56">
        <v>1395</v>
      </c>
      <c r="R60" s="56"/>
      <c r="S60" s="54"/>
      <c r="T60" s="54" t="s">
        <v>259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260</v>
      </c>
      <c r="C61" s="47">
        <v>5479</v>
      </c>
      <c r="D61" s="46" t="s">
        <v>261</v>
      </c>
      <c r="E61" s="46" t="s">
        <v>262</v>
      </c>
      <c r="F61" s="38" t="s">
        <v>41</v>
      </c>
      <c r="G61" s="46" t="s">
        <v>37</v>
      </c>
      <c r="H61" s="48"/>
      <c r="I61" s="49"/>
      <c r="J61" s="49">
        <v>0</v>
      </c>
      <c r="K61" s="49"/>
      <c r="L61" s="49"/>
      <c r="M61" s="49"/>
      <c r="N61" s="49" t="str">
        <f>SUM(I61:M61)</f>
        <v>0</v>
      </c>
      <c r="O61" s="50"/>
      <c r="P61" s="49">
        <v>0</v>
      </c>
      <c r="Q61" s="49"/>
      <c r="R61" s="49"/>
      <c r="S61" s="38"/>
      <c r="T61" s="38" t="s">
        <v>263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264</v>
      </c>
      <c r="C62" s="53">
        <v>5662</v>
      </c>
      <c r="D62" s="52" t="s">
        <v>265</v>
      </c>
      <c r="E62" s="52" t="s">
        <v>266</v>
      </c>
      <c r="F62" s="54" t="s">
        <v>113</v>
      </c>
      <c r="G62" s="52" t="s">
        <v>71</v>
      </c>
      <c r="H62" s="55"/>
      <c r="I62" s="56"/>
      <c r="J62" s="56">
        <v>0</v>
      </c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/>
      <c r="S62" s="54"/>
      <c r="T62" s="54" t="s">
        <v>267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268</v>
      </c>
      <c r="C63" s="66">
        <v>2897</v>
      </c>
      <c r="D63" s="61" t="s">
        <v>269</v>
      </c>
      <c r="E63" s="61" t="s">
        <v>270</v>
      </c>
      <c r="F63" s="62" t="s">
        <v>61</v>
      </c>
      <c r="G63" s="61" t="s">
        <v>76</v>
      </c>
      <c r="H63" s="63"/>
      <c r="I63" s="64"/>
      <c r="J63" s="64"/>
      <c r="K63" s="64">
        <v>0</v>
      </c>
      <c r="L63" s="64"/>
      <c r="M63" s="64"/>
      <c r="N63" s="64" t="str">
        <f>SUM(I63:M63)</f>
        <v>0</v>
      </c>
      <c r="O63" s="65"/>
      <c r="P63" s="64"/>
      <c r="Q63" s="64">
        <v>0</v>
      </c>
      <c r="R63" s="64"/>
      <c r="S63" s="62"/>
      <c r="T63" s="62" t="s">
        <v>271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58</v>
      </c>
      <c r="C64" s="58">
        <v>4561</v>
      </c>
      <c r="D64" s="46" t="s">
        <v>272</v>
      </c>
      <c r="E64" s="46" t="s">
        <v>273</v>
      </c>
      <c r="F64" s="38" t="s">
        <v>95</v>
      </c>
      <c r="G64" s="46" t="s">
        <v>76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58</v>
      </c>
      <c r="C65" s="47">
        <v>3331</v>
      </c>
      <c r="D65" s="46" t="s">
        <v>275</v>
      </c>
      <c r="E65" s="46" t="s">
        <v>276</v>
      </c>
      <c r="F65" s="38" t="s">
        <v>56</v>
      </c>
      <c r="G65" s="46" t="s">
        <v>37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277</v>
      </c>
      <c r="C66" s="47">
        <v>3381</v>
      </c>
      <c r="D66" s="46" t="s">
        <v>278</v>
      </c>
      <c r="E66" s="46" t="s">
        <v>279</v>
      </c>
      <c r="F66" s="38" t="s">
        <v>61</v>
      </c>
      <c r="G66" s="46" t="s">
        <v>37</v>
      </c>
      <c r="H66" s="48"/>
      <c r="I66" s="49"/>
      <c r="J66" s="49">
        <v>3</v>
      </c>
      <c r="K66" s="49"/>
      <c r="L66" s="49"/>
      <c r="M66" s="49"/>
      <c r="N66" s="49" t="str">
        <f>SUM(I66:M66)</f>
        <v>0</v>
      </c>
      <c r="O66" s="50"/>
      <c r="P66" s="49">
        <v>735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47">
        <v>5150</v>
      </c>
      <c r="D67" s="46" t="s">
        <v>281</v>
      </c>
      <c r="E67" s="46" t="s">
        <v>282</v>
      </c>
      <c r="F67" s="38" t="s">
        <v>283</v>
      </c>
      <c r="G67" s="46" t="s">
        <v>46</v>
      </c>
      <c r="H67" s="48"/>
      <c r="I67" s="49"/>
      <c r="J67" s="49"/>
      <c r="K67" s="49">
        <v>3</v>
      </c>
      <c r="L67" s="49"/>
      <c r="M67" s="49"/>
      <c r="N67" s="49" t="str">
        <f>SUM(I67:M67)</f>
        <v>0</v>
      </c>
      <c r="O67" s="50"/>
      <c r="P67" s="49">
        <v>570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58</v>
      </c>
      <c r="C68" s="47">
        <v>2554</v>
      </c>
      <c r="D68" s="46" t="s">
        <v>285</v>
      </c>
      <c r="E68" s="46" t="s">
        <v>286</v>
      </c>
      <c r="F68" s="38" t="s">
        <v>41</v>
      </c>
      <c r="G68" s="46" t="s">
        <v>42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540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288</v>
      </c>
      <c r="C69" s="53">
        <v>2347</v>
      </c>
      <c r="D69" s="52" t="s">
        <v>289</v>
      </c>
      <c r="E69" s="52" t="s">
        <v>290</v>
      </c>
      <c r="F69" s="54" t="s">
        <v>61</v>
      </c>
      <c r="G69" s="52" t="s">
        <v>37</v>
      </c>
      <c r="H69" s="55"/>
      <c r="I69" s="56"/>
      <c r="J69" s="56">
        <v>5</v>
      </c>
      <c r="K69" s="56"/>
      <c r="L69" s="56"/>
      <c r="M69" s="56"/>
      <c r="N69" s="56" t="str">
        <f>SUM(I69:M69)</f>
        <v>0</v>
      </c>
      <c r="O69" s="57"/>
      <c r="P69" s="56"/>
      <c r="Q69" s="56">
        <v>1025</v>
      </c>
      <c r="R69" s="56"/>
      <c r="S69" s="54"/>
      <c r="T69" s="54" t="s">
        <v>291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>
        <v>133</v>
      </c>
      <c r="D70" s="46" t="s">
        <v>293</v>
      </c>
      <c r="E70" s="46" t="s">
        <v>294</v>
      </c>
      <c r="F70" s="38" t="s">
        <v>295</v>
      </c>
      <c r="G70" s="46" t="s">
        <v>46</v>
      </c>
      <c r="H70" s="48"/>
      <c r="I70" s="49"/>
      <c r="J70" s="49">
        <v>3</v>
      </c>
      <c r="K70" s="49"/>
      <c r="L70" s="49"/>
      <c r="M70" s="49"/>
      <c r="N70" s="49" t="str">
        <f>SUM(I70:M70)</f>
        <v>0</v>
      </c>
      <c r="O70" s="50"/>
      <c r="P70" s="49">
        <v>615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>
        <v>1461</v>
      </c>
      <c r="D71" s="46" t="s">
        <v>298</v>
      </c>
      <c r="E71" s="46" t="s">
        <v>299</v>
      </c>
      <c r="F71" s="38" t="s">
        <v>61</v>
      </c>
      <c r="G71" s="46" t="s">
        <v>46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420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