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<sst xmlns="http://schemas.openxmlformats.org/spreadsheetml/2006/main" uniqueCount="182">
  <si>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</si>
  <si>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</si>
  <si>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</si>
  <si>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</si>
  <si>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</si>
  <si>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</si>
  <si>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</si>
  <si>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</si>
  <si>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</si>
  <si>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</si>
  <si>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</si>
  <si>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</si>
  <si>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</si>
  <si>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</si>
  <si>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</si>
  <si>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</si>
  <si>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</si>
  <si>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</si>
  <si>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</si>
  <si>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</si>
  <si>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</si>
  <si>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</si>
  <si>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</si>
  <si>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</si>
  <si>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</si>
  <si>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</si>
  <si>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</si>
  <si>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</si>
  <si>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</si>
  <si>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</si>
  <si>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</si>
  <si>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ЛВР сервисная компания</t>
  </si>
  <si>
    <t>Спб, Петербургское шоссе, д. 64/1</t>
  </si>
  <si>
    <t>923-85-24</t>
  </si>
  <si>
    <t>12:00-17:00</t>
  </si>
  <si>
    <t>Тимур</t>
  </si>
  <si>
    <t xml:space="preserve">100 - Стаканчики для питьевой воды
 </t>
  </si>
  <si>
    <t>ещё один адрес</t>
  </si>
  <si>
    <t>Водоносов</t>
  </si>
  <si>
    <t>СПб, ул. Южное шоссе д.45</t>
  </si>
  <si>
    <t>к4, кв. 52, 7-й этаж, 8-905-206-16-76</t>
  </si>
  <si>
    <t>10:00-14:00</t>
  </si>
  <si>
    <t>Фахри</t>
  </si>
  <si>
    <t>поменяли адрес новая цена</t>
  </si>
  <si>
    <t>Водономика</t>
  </si>
  <si>
    <t>Спб, Индустриальный проспект, д.36</t>
  </si>
  <si>
    <t>кв2, 8-906-245-78-52,</t>
  </si>
  <si>
    <t>9:00-17:00</t>
  </si>
  <si>
    <t>4 бут в залог</t>
  </si>
  <si>
    <t xml:space="preserve">1 - ЧЕК (1-й раз)
 </t>
  </si>
  <si>
    <t>новая цена созвон за 30 минут</t>
  </si>
  <si>
    <t>СПб, ул. Студенческая, д. 10</t>
  </si>
  <si>
    <t>ТК Ланской, Керамист, секция А21 ,     409-50-81</t>
  </si>
  <si>
    <t>11:00-17:00</t>
  </si>
  <si>
    <t>Надирбек</t>
  </si>
  <si>
    <t xml:space="preserve">1 - ЧЕК (всегда)
 </t>
  </si>
  <si>
    <t>с 11 работают!! созвон. новая цена</t>
  </si>
  <si>
    <t>СПб, Ленинский пр. д. 114</t>
  </si>
  <si>
    <t>магазин Афоня, 8-911-217-99-34, 983-43-09</t>
  </si>
  <si>
    <t>новые цены</t>
  </si>
  <si>
    <t>г. Коммунар, ул. Школьная д. 15</t>
  </si>
  <si>
    <t>кв. 28, 8-911-081-41-29</t>
  </si>
  <si>
    <t>домофон не работает, ОБЯЗАТЕЛЬНО СОЗВОН! ДОП. НОМЕР - 8-981-708-77-63,</t>
  </si>
  <si>
    <t>СПб, ул. 2-я конная лахта д. 10</t>
  </si>
  <si>
    <t>8-929-106-01-23</t>
  </si>
  <si>
    <t>10:00-17:00</t>
  </si>
  <si>
    <t>созвон 8-960-245-24-19 ,новые цены</t>
  </si>
  <si>
    <t>СПб, Шушары, ул. Окуловская, д. 7к1</t>
  </si>
  <si>
    <t>кв. 264, 9й этаж, 8-965-058-18-56</t>
  </si>
  <si>
    <t>10:00-15:00</t>
  </si>
  <si>
    <t>8-965-058-18-56, созвон за час. НОВАЯ ЦЕНА</t>
  </si>
  <si>
    <t>СПБ, ул. Гжатская д. 22, к.4</t>
  </si>
  <si>
    <t>кв. 138, 8-981-140-46-34</t>
  </si>
  <si>
    <t>НОВАЯ ЦЕНА.</t>
  </si>
  <si>
    <t>Охранное предприятие «Аргус-Б» (Аргус-Н, Аргус-Р водоносов</t>
  </si>
  <si>
    <t>СПб, Манчестерская ул. д. 3</t>
  </si>
  <si>
    <t>8-965-053-06-17 Сергей Алексеевич</t>
  </si>
  <si>
    <t>8-960-259-85-30"созвон - объяснят как найти, всегда высылать счет с печатью на почту kalnik@argus-group.ru
ЕЩЁ один адрес"</t>
  </si>
  <si>
    <t>СПб, ул. Пушкинская, д. 10</t>
  </si>
  <si>
    <t>оф 39, 8-812-448-47-59, 8-999-209-15-27</t>
  </si>
  <si>
    <t>новая цена. ЗАБИРАТЬ ПУСТЫЕ БУТЫЛИ</t>
  </si>
  <si>
    <t>г. Пушкин, СПб, Ленинградская д. 85/12</t>
  </si>
  <si>
    <t>кв. 133, 8911-810-54-23</t>
  </si>
  <si>
    <t>с 18!!!Здесь два адреса в этот раз две бутыли в квартиру 133 
квартиру 116 контактный номер тот квартиру редактируем в 1с вручную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</si>
  <si>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</si>
  <si>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</si>
  <si>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</si>
  <si>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</si>
  <si>
    <t>СПб, поселок Шушары, Изборская ул. д. 1</t>
  </si>
  <si>
    <t>кв.117, 8-905-505-17-05</t>
  </si>
  <si>
    <t>новая цена
Нам должны были 10р</t>
  </si>
  <si>
    <t>Светлана</t>
  </si>
  <si>
    <t>СПб, ул. Бухарестская д. 53</t>
  </si>
  <si>
    <t>кв. 44, 934-03-08</t>
  </si>
  <si>
    <t>НОВАЯ ЦЕНА созвон за полчаса и звонить сюда 8-953-362-15-61  - звонить на этот номер.</t>
  </si>
  <si>
    <t>г. Колпино, ул. Веры Слуцкой д. 3</t>
  </si>
  <si>
    <t>СНТ Ижорский массив-1, 8-911-172-79-96, 8-951-688-96-57, 8-931-960-02-03</t>
  </si>
  <si>
    <t>8-951-688-96-57, новые цены.</t>
  </si>
  <si>
    <t>СПб, ул. Косыгина д.31к1</t>
  </si>
  <si>
    <t>648-48-69</t>
  </si>
  <si>
    <t>Торговый центр Бонус 2 этаж парикмахерская "Воображуля", новые цены</t>
  </si>
  <si>
    <t>СПб, пр. Космонавтов д. 61к1</t>
  </si>
  <si>
    <t>кв. 385, 4й этаж, 8-931-972-57-95</t>
  </si>
  <si>
    <t>10:00-13:00</t>
  </si>
  <si>
    <t>не увспеваете позвоните домофон не работает (есть консьерж),новые цены/ ОПЛАТИЛИ НА КАРТУ МИТЕ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</si>
  <si>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</si>
  <si>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</si>
  <si>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</si>
  <si>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12:00-15:00</t>
  </si>
  <si>
    <t>с 11:30 работают. 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</si>
  <si>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</si>
  <si>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</si>
  <si>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</si>
  <si>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</si>
  <si>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Клиент№4231</t>
  </si>
  <si>
    <t>г. Колпино, СПб, Заводской пр. д. 30</t>
  </si>
  <si>
    <t>кв. 88, 8-921-973-42-32, 8-921-759-74-42</t>
  </si>
  <si>
    <t>новая цена
Нам должны были 40р</t>
  </si>
  <si>
    <t>СПб, ул. Куйбышева д. 26к2</t>
  </si>
  <si>
    <t>во двор под шлагбаум, офис 25, 2й этаж, лифт есть, 8-931-377-03-66 Анастасия.</t>
  </si>
  <si>
    <t>15:00-18:00</t>
  </si>
  <si>
    <t>СОЗВОН СОРИЕНТИРОВАТЬ ПО ВРЕМЕНИ НЕ УСПЕЮТ ДОЕХАТЬ будут  на месте, , новая цена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</si>
  <si>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</si>
  <si>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</si>
  <si>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</si>
  <si>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Пакет на 20 бутылей плеска натуральная Поставка №7 (14 из 20). могут выставить пустые бут у двери(созвонитесь с клиентом)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</si>
  <si>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</si>
  <si>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</si>
  <si>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</si>
  <si>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Клиент №1170</t>
  </si>
  <si>
    <t>СПб, Коломяжский пр. д. 20</t>
  </si>
  <si>
    <t>кв. 51, 8-950-004-16-69</t>
  </si>
  <si>
    <t>БУТЫЛИ ЧИСТЫЕ И АККУРАТНЫЕ !!! созвон , новые цены</t>
  </si>
  <si>
    <t>Клиент№5005</t>
  </si>
  <si>
    <t>СПб, Приморский район, Школьная ул. д. 58</t>
  </si>
  <si>
    <t>кв. 79, 8-900-620-12-22</t>
  </si>
  <si>
    <t>НОВАЯ ЦЕНА</t>
  </si>
  <si>
    <t>СПб, Английский пр., д. 30</t>
  </si>
  <si>
    <t>кв. 11, 8-968-191-02-48</t>
  </si>
  <si>
    <t>09:00-12:00</t>
  </si>
  <si>
    <t>созвон. новые цены</t>
  </si>
  <si>
    <t>Спб, ул.Кораблестроителей д.30</t>
  </si>
  <si>
    <t>8-968-191-02-48</t>
  </si>
  <si>
    <t>2 бут в залог</t>
  </si>
  <si>
    <t>созвон. новые цены в навигаторе вбить nudelab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</si>
  <si>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</si>
  <si>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</si>
  <si>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</si>
  <si>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</si>
  <si>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Лемур</t>
  </si>
  <si>
    <t>Спб, проспект Космонавтов, 45а</t>
  </si>
  <si>
    <t xml:space="preserve">6 - Вода ХАЛПИ 1.5л для собак
 12 - Вода ХАЛПИ 1.5л для кошек
 </t>
  </si>
  <si>
    <t>от офо кошки 2 упаковки 
собаки 1 упаковка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</si>
  <si>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</si>
  <si>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</si>
  <si>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</si>
  <si>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</si>
  <si>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</si>
  <si>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 №5550</t>
  </si>
  <si>
    <t>Колпино, Бульвар трудящихся д. 39</t>
  </si>
  <si>
    <t>кв346 8-905-229-40-70</t>
  </si>
  <si>
    <t>созвон!!новая цена</t>
  </si>
  <si>
    <t>СПб, ул. Демьяна Бедного д. 16</t>
  </si>
  <si>
    <t>к2, кв.69, 8-952-277-85-36</t>
  </si>
  <si>
    <t>с 12 до 16 созвон</t>
  </si>
  <si>
    <t>новая цена</t>
  </si>
  <si>
    <t>СПб, 8-я советская д. 60</t>
  </si>
  <si>
    <t>кв. 15, 8-905-262-37-05</t>
  </si>
  <si>
    <t>8-911-214-84-49, НОВАЯ цена</t>
  </si>
  <si>
    <t>Клиент№4391</t>
  </si>
  <si>
    <t>г. Колпино ,СПб,  Лагерное шоссе, д. 49к2</t>
  </si>
  <si>
    <t>кв. 598,  8-966-758-65-64</t>
  </si>
  <si>
    <t>СПб, ул. Пионерстроя д. 17к1</t>
  </si>
  <si>
    <t>кв. 29, 8-951-671-08-82</t>
  </si>
  <si>
    <t>Созвон за полчаса. новые цены</t>
  </si>
  <si>
    <t>г. Колпино, СПб, Ладожский бульвар д. 1к1</t>
  </si>
  <si>
    <t>8-904-614-35-56 Илья</t>
  </si>
  <si>
    <t>14:00-17:00</t>
  </si>
  <si>
    <t>СОЗВОН ЗА 20 минут!!!раньше никого не будет на месте, новая цена</t>
  </si>
  <si>
    <t>г. Пушкин, СПб, Петербургское шоссе, д.  8к2</t>
  </si>
  <si>
    <t>кв. 135, 8-921-315-90-84</t>
  </si>
  <si>
    <t>новая цена  созвон за 30 минут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</si>
</sst>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42" sqref="D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60067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/>
      <c r="J6" s="64"/>
      <c r="K6" s="64"/>
      <c r="L6" s="64">
        <v>2</v>
      </c>
      <c r="M6" s="64"/>
      <c r="N6" s="64" t="str">
        <f>SUM(I6:M6)</f>
        <v>0</v>
      </c>
      <c r="O6" s="65"/>
      <c r="P6" s="64"/>
      <c r="Q6" s="64">
        <v>470</v>
      </c>
      <c r="R6" s="64"/>
      <c r="S6" s="62" t="s">
        <v>36</v>
      </c>
      <c r="T6" s="62" t="s">
        <v>37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93557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58">
        <v>60083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48</v>
      </c>
      <c r="P8" s="49">
        <v>840</v>
      </c>
      <c r="Q8" s="49"/>
      <c r="R8" s="49"/>
      <c r="S8" s="38" t="s">
        <v>49</v>
      </c>
      <c r="T8" s="38" t="s">
        <v>50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3735</v>
      </c>
      <c r="D9" s="46" t="s">
        <v>51</v>
      </c>
      <c r="E9" s="46" t="s">
        <v>52</v>
      </c>
      <c r="F9" s="38" t="s">
        <v>53</v>
      </c>
      <c r="G9" s="46" t="s">
        <v>54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 t="s">
        <v>55</v>
      </c>
      <c r="T9" s="38" t="s">
        <v>56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91657</v>
      </c>
      <c r="D10" s="46" t="s">
        <v>57</v>
      </c>
      <c r="E10" s="46" t="s">
        <v>58</v>
      </c>
      <c r="F10" s="38" t="s">
        <v>41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3338</v>
      </c>
      <c r="D11" s="46" t="s">
        <v>60</v>
      </c>
      <c r="E11" s="46" t="s">
        <v>61</v>
      </c>
      <c r="F11" s="38" t="s">
        <v>41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>
        <v>60</v>
      </c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94272</v>
      </c>
      <c r="D12" s="46" t="s">
        <v>63</v>
      </c>
      <c r="E12" s="46" t="s">
        <v>64</v>
      </c>
      <c r="F12" s="38" t="s">
        <v>65</v>
      </c>
      <c r="G12" s="46" t="s">
        <v>54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2249</v>
      </c>
      <c r="D13" s="46" t="s">
        <v>67</v>
      </c>
      <c r="E13" s="46" t="s">
        <v>68</v>
      </c>
      <c r="F13" s="38" t="s">
        <v>69</v>
      </c>
      <c r="G13" s="46" t="s">
        <v>42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4999</v>
      </c>
      <c r="D14" s="46" t="s">
        <v>71</v>
      </c>
      <c r="E14" s="46" t="s">
        <v>72</v>
      </c>
      <c r="F14" s="38" t="s">
        <v>69</v>
      </c>
      <c r="G14" s="46" t="s">
        <v>54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74</v>
      </c>
      <c r="C15" s="68">
        <v>3676</v>
      </c>
      <c r="D15" s="67" t="s">
        <v>75</v>
      </c>
      <c r="E15" s="67" t="s">
        <v>76</v>
      </c>
      <c r="F15" s="69" t="s">
        <v>53</v>
      </c>
      <c r="G15" s="67" t="s">
        <v>54</v>
      </c>
      <c r="H15" s="70"/>
      <c r="I15" s="71"/>
      <c r="J15" s="71"/>
      <c r="K15" s="71"/>
      <c r="L15" s="71">
        <v>5</v>
      </c>
      <c r="M15" s="71"/>
      <c r="N15" s="71" t="str">
        <f>SUM(I15:M15)</f>
        <v>0</v>
      </c>
      <c r="O15" s="72"/>
      <c r="P15" s="71"/>
      <c r="Q15" s="71">
        <v>850</v>
      </c>
      <c r="R15" s="71"/>
      <c r="S15" s="69"/>
      <c r="T15" s="69" t="s">
        <v>77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3460</v>
      </c>
      <c r="D16" s="46" t="s">
        <v>78</v>
      </c>
      <c r="E16" s="46" t="s">
        <v>79</v>
      </c>
      <c r="F16" s="38" t="s">
        <v>41</v>
      </c>
      <c r="G16" s="46" t="s">
        <v>42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58">
        <v>4091</v>
      </c>
      <c r="D17" s="46" t="s">
        <v>81</v>
      </c>
      <c r="E17" s="46" t="s">
        <v>82</v>
      </c>
      <c r="F17" s="38" t="s">
        <v>69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84</v>
      </c>
      <c r="C18" s="68">
        <v>345</v>
      </c>
      <c r="D18" s="67" t="s">
        <v>85</v>
      </c>
      <c r="E18" s="67" t="s">
        <v>86</v>
      </c>
      <c r="F18" s="69" t="s">
        <v>87</v>
      </c>
      <c r="G18" s="67" t="s">
        <v>54</v>
      </c>
      <c r="H18" s="70"/>
      <c r="I18" s="71"/>
      <c r="J18" s="71"/>
      <c r="K18" s="71">
        <v>10</v>
      </c>
      <c r="L18" s="71"/>
      <c r="M18" s="71"/>
      <c r="N18" s="71" t="str">
        <f>SUM(I18:M18)</f>
        <v>0</v>
      </c>
      <c r="O18" s="72"/>
      <c r="P18" s="71"/>
      <c r="Q18" s="71">
        <v>1400</v>
      </c>
      <c r="R18" s="71"/>
      <c r="S18" s="69"/>
      <c r="T18" s="69"/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58">
        <v>60047</v>
      </c>
      <c r="D19" s="46" t="s">
        <v>88</v>
      </c>
      <c r="E19" s="46" t="s">
        <v>89</v>
      </c>
      <c r="F19" s="38" t="s">
        <v>69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162</v>
      </c>
      <c r="D20" s="46" t="s">
        <v>92</v>
      </c>
      <c r="E20" s="46" t="s">
        <v>93</v>
      </c>
      <c r="F20" s="38" t="s">
        <v>69</v>
      </c>
      <c r="G20" s="46" t="s">
        <v>42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1093</v>
      </c>
      <c r="D21" s="46" t="s">
        <v>95</v>
      </c>
      <c r="E21" s="46" t="s">
        <v>96</v>
      </c>
      <c r="F21" s="38" t="s">
        <v>69</v>
      </c>
      <c r="G21" s="46" t="s">
        <v>35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1250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92729</v>
      </c>
      <c r="D22" s="46" t="s">
        <v>98</v>
      </c>
      <c r="E22" s="46" t="s">
        <v>99</v>
      </c>
      <c r="F22" s="38" t="s">
        <v>65</v>
      </c>
      <c r="G22" s="46" t="s">
        <v>42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38</v>
      </c>
      <c r="C23" s="47">
        <v>3999</v>
      </c>
      <c r="D23" s="46" t="s">
        <v>101</v>
      </c>
      <c r="E23" s="46" t="s">
        <v>102</v>
      </c>
      <c r="F23" s="38" t="s">
        <v>103</v>
      </c>
      <c r="G23" s="46" t="s">
        <v>42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105</v>
      </c>
      <c r="C24" s="68">
        <v>2741</v>
      </c>
      <c r="D24" s="67" t="s">
        <v>106</v>
      </c>
      <c r="E24" s="67" t="s">
        <v>107</v>
      </c>
      <c r="F24" s="69" t="s">
        <v>108</v>
      </c>
      <c r="G24" s="67" t="s">
        <v>54</v>
      </c>
      <c r="H24" s="70"/>
      <c r="I24" s="71"/>
      <c r="J24" s="71"/>
      <c r="K24" s="71"/>
      <c r="L24" s="71">
        <v>8</v>
      </c>
      <c r="M24" s="71"/>
      <c r="N24" s="71" t="str">
        <f>SUM(I24:M24)</f>
        <v>0</v>
      </c>
      <c r="O24" s="72"/>
      <c r="P24" s="71"/>
      <c r="Q24" s="71">
        <v>1240</v>
      </c>
      <c r="R24" s="71"/>
      <c r="S24" s="69"/>
      <c r="T24" s="69" t="s">
        <v>109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6">
        <v>20</v>
      </c>
      <c r="B25" s="67" t="s">
        <v>110</v>
      </c>
      <c r="C25" s="68">
        <v>2516</v>
      </c>
      <c r="D25" s="67" t="s">
        <v>111</v>
      </c>
      <c r="E25" s="67" t="s">
        <v>112</v>
      </c>
      <c r="F25" s="69" t="s">
        <v>53</v>
      </c>
      <c r="G25" s="67" t="s">
        <v>54</v>
      </c>
      <c r="H25" s="70"/>
      <c r="I25" s="71"/>
      <c r="J25" s="71"/>
      <c r="K25" s="71"/>
      <c r="L25" s="71">
        <v>5</v>
      </c>
      <c r="M25" s="71"/>
      <c r="N25" s="71" t="str">
        <f>SUM(I25:M25)</f>
        <v>0</v>
      </c>
      <c r="O25" s="72"/>
      <c r="P25" s="71"/>
      <c r="Q25" s="71">
        <v>850</v>
      </c>
      <c r="R25" s="71"/>
      <c r="S25" s="69"/>
      <c r="T25" s="69" t="s">
        <v>113</v>
      </c>
      <c r="U25" s="6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4231</v>
      </c>
      <c r="D26" s="46" t="s">
        <v>115</v>
      </c>
      <c r="E26" s="46" t="s">
        <v>116</v>
      </c>
      <c r="F26" s="38" t="s">
        <v>69</v>
      </c>
      <c r="G26" s="46" t="s">
        <v>35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480</v>
      </c>
      <c r="Q26" s="49"/>
      <c r="R26" s="49"/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38</v>
      </c>
      <c r="C27" s="47">
        <v>4032</v>
      </c>
      <c r="D27" s="46" t="s">
        <v>118</v>
      </c>
      <c r="E27" s="46" t="s">
        <v>119</v>
      </c>
      <c r="F27" s="38" t="s">
        <v>120</v>
      </c>
      <c r="G27" s="46" t="s">
        <v>54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 t="s">
        <v>55</v>
      </c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58">
        <v>6542</v>
      </c>
      <c r="D28" s="46" t="s">
        <v>123</v>
      </c>
      <c r="E28" s="46" t="s">
        <v>124</v>
      </c>
      <c r="F28" s="38" t="s">
        <v>69</v>
      </c>
      <c r="G28" s="46" t="s">
        <v>42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38</v>
      </c>
      <c r="C29" s="47">
        <v>1737</v>
      </c>
      <c r="D29" s="46" t="s">
        <v>126</v>
      </c>
      <c r="E29" s="46" t="s">
        <v>127</v>
      </c>
      <c r="F29" s="38" t="s">
        <v>87</v>
      </c>
      <c r="G29" s="46" t="s">
        <v>42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990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1170</v>
      </c>
      <c r="D30" s="46" t="s">
        <v>130</v>
      </c>
      <c r="E30" s="46" t="s">
        <v>131</v>
      </c>
      <c r="F30" s="38" t="s">
        <v>69</v>
      </c>
      <c r="G30" s="46" t="s">
        <v>54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740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47">
        <v>5005</v>
      </c>
      <c r="D31" s="46" t="s">
        <v>134</v>
      </c>
      <c r="E31" s="46" t="s">
        <v>135</v>
      </c>
      <c r="F31" s="38" t="s">
        <v>69</v>
      </c>
      <c r="G31" s="46" t="s">
        <v>54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530</v>
      </c>
      <c r="Q31" s="49"/>
      <c r="R31" s="49">
        <v>40</v>
      </c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38</v>
      </c>
      <c r="C32" s="47">
        <v>2377</v>
      </c>
      <c r="D32" s="46" t="s">
        <v>137</v>
      </c>
      <c r="E32" s="46" t="s">
        <v>138</v>
      </c>
      <c r="F32" s="38" t="s">
        <v>139</v>
      </c>
      <c r="G32" s="46" t="s">
        <v>54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38</v>
      </c>
      <c r="C33" s="47">
        <v>2377</v>
      </c>
      <c r="D33" s="46" t="s">
        <v>141</v>
      </c>
      <c r="E33" s="46" t="s">
        <v>142</v>
      </c>
      <c r="F33" s="38" t="s">
        <v>139</v>
      </c>
      <c r="G33" s="46" t="s">
        <v>54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 t="s">
        <v>143</v>
      </c>
      <c r="P33" s="49">
        <v>510</v>
      </c>
      <c r="Q33" s="49"/>
      <c r="R33" s="49"/>
      <c r="S33" s="38" t="s">
        <v>49</v>
      </c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47">
        <v>4537</v>
      </c>
      <c r="D34" s="46" t="s">
        <v>146</v>
      </c>
      <c r="E34" s="46" t="s">
        <v>147</v>
      </c>
      <c r="F34" s="38" t="s">
        <v>53</v>
      </c>
      <c r="G34" s="46" t="s">
        <v>42</v>
      </c>
      <c r="H34" s="48"/>
      <c r="I34" s="49"/>
      <c r="J34" s="49"/>
      <c r="K34" s="49">
        <v>1</v>
      </c>
      <c r="L34" s="49"/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47"/>
      <c r="D35" s="46" t="s">
        <v>150</v>
      </c>
      <c r="E35" s="46"/>
      <c r="F35" s="38" t="s">
        <v>65</v>
      </c>
      <c r="G35" s="46" t="s">
        <v>42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 t="s">
        <v>151</v>
      </c>
      <c r="T35" s="38" t="s">
        <v>152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47">
        <v>3179</v>
      </c>
      <c r="D36" s="46" t="s">
        <v>154</v>
      </c>
      <c r="E36" s="46" t="s">
        <v>155</v>
      </c>
      <c r="F36" s="38" t="s">
        <v>156</v>
      </c>
      <c r="G36" s="46" t="s">
        <v>42</v>
      </c>
      <c r="H36" s="48"/>
      <c r="I36" s="49"/>
      <c r="J36" s="49">
        <v>0</v>
      </c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>
        <v>0</v>
      </c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158</v>
      </c>
      <c r="C37" s="47">
        <v>5550</v>
      </c>
      <c r="D37" s="46" t="s">
        <v>159</v>
      </c>
      <c r="E37" s="46" t="s">
        <v>160</v>
      </c>
      <c r="F37" s="38" t="s">
        <v>65</v>
      </c>
      <c r="G37" s="46" t="s">
        <v>35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94862</v>
      </c>
      <c r="D38" s="46" t="s">
        <v>162</v>
      </c>
      <c r="E38" s="46" t="s">
        <v>163</v>
      </c>
      <c r="F38" s="38" t="s">
        <v>164</v>
      </c>
      <c r="G38" s="46" t="s">
        <v>54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>
        <v>20</v>
      </c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38</v>
      </c>
      <c r="C39" s="47">
        <v>3619</v>
      </c>
      <c r="D39" s="46" t="s">
        <v>166</v>
      </c>
      <c r="E39" s="46" t="s">
        <v>167</v>
      </c>
      <c r="F39" s="38" t="s">
        <v>69</v>
      </c>
      <c r="G39" s="46" t="s">
        <v>42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47">
        <v>4391</v>
      </c>
      <c r="D40" s="46" t="s">
        <v>170</v>
      </c>
      <c r="E40" s="46" t="s">
        <v>171</v>
      </c>
      <c r="F40" s="38" t="s">
        <v>41</v>
      </c>
      <c r="G40" s="46" t="s">
        <v>35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59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91443</v>
      </c>
      <c r="D41" s="46" t="s">
        <v>172</v>
      </c>
      <c r="E41" s="46" t="s">
        <v>173</v>
      </c>
      <c r="F41" s="38" t="s">
        <v>69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174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38</v>
      </c>
      <c r="C42" s="53">
        <v>3399</v>
      </c>
      <c r="D42" s="52" t="s">
        <v>175</v>
      </c>
      <c r="E42" s="52" t="s">
        <v>176</v>
      </c>
      <c r="F42" s="54" t="s">
        <v>177</v>
      </c>
      <c r="G42" s="52" t="s">
        <v>35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>
        <v>370</v>
      </c>
      <c r="Q42" s="56"/>
      <c r="R42" s="56"/>
      <c r="S42" s="54"/>
      <c r="T42" s="54" t="s">
        <v>178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38</v>
      </c>
      <c r="C43" s="47">
        <v>3801</v>
      </c>
      <c r="D43" s="46" t="s">
        <v>179</v>
      </c>
      <c r="E43" s="46" t="s">
        <v>180</v>
      </c>
      <c r="F43" s="38" t="s">
        <v>65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