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<sst xmlns="http://schemas.openxmlformats.org/spreadsheetml/2006/main" uniqueCount="387">
  <si>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</si>
  <si>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</si>
  <si>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</si>
  <si>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</si>
  <si>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</si>
  <si>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</si>
  <si>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</si>
  <si>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</si>
  <si>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</si>
  <si>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</si>
  <si>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</si>
  <si>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</si>
  <si>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</si>
  <si>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</si>
  <si>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</si>
  <si>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</si>
  <si>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</si>
  <si>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</si>
  <si>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</si>
  <si>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</si>
  <si>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</si>
  <si>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</si>
  <si>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</si>
  <si>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</si>
  <si>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</si>
  <si>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</si>
  <si>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</si>
  <si>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</si>
  <si>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</si>
  <si>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</si>
  <si>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</si>
  <si>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</si>
  <si>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</si>
  <si>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Федор</t>
  </si>
  <si>
    <t>ПРОВЕРИТЬ ОПЛАТУ.  только с ндс.  если не алё -8-981-833-46-06, подъём 5 руб/бут. ВОЗИМ ПО ВТОРНИКАМ И ЧЕТВЕРГАМ по 6 бут</t>
  </si>
  <si>
    <t>Клиент№6863</t>
  </si>
  <si>
    <t>СПб, Средний проспект В.О. д. 20</t>
  </si>
  <si>
    <t>гимназия Крылова, в бухгалтерию, 8-981-707-36-05</t>
  </si>
  <si>
    <t>10:00-13:00</t>
  </si>
  <si>
    <t>Иван П.</t>
  </si>
  <si>
    <t xml:space="preserve">1 - ЧЕК (всегда)
 </t>
  </si>
  <si>
    <t>Клиент №6676</t>
  </si>
  <si>
    <t>СПб, деревня Кудрово, ул. Столичная д. 4</t>
  </si>
  <si>
    <t>к4, кв.283, 8-960-280-31-84</t>
  </si>
  <si>
    <t>13:00-15:00</t>
  </si>
  <si>
    <t>Тимур</t>
  </si>
  <si>
    <t>без помпы</t>
  </si>
  <si>
    <t>Клиент №6699</t>
  </si>
  <si>
    <t>СПб, Набережная канала Грибоедова д. 105</t>
  </si>
  <si>
    <t>кв.26, 8-921-309-10-28</t>
  </si>
  <si>
    <t>Артём</t>
  </si>
  <si>
    <t>созвон за 15 минут чтобы подошёл человек код на воротах #1054во двор на право до конца углу налево набрать 19450 колокольчик</t>
  </si>
  <si>
    <t>Андреева В.И.</t>
  </si>
  <si>
    <t>СПб,  ул. Парашютная д. 31к1</t>
  </si>
  <si>
    <t>кв. 93,   8-921-915-75-74, 8-981-143-33-29</t>
  </si>
  <si>
    <t>10:00-15:00</t>
  </si>
  <si>
    <t>поедете к ним - отзвонитесь клиенту. ОПЛАТА НА САЙТЕ, если никого не будет - оставить бутыли у двери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</si>
  <si>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</si>
  <si>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</si>
  <si>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</si>
  <si>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</si>
  <si>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Дмитрий</t>
  </si>
  <si>
    <t>ДНЁМ НЕ ЗВОНИТЬ!!после 18-15 будут</t>
  </si>
  <si>
    <t>Водоносов</t>
  </si>
  <si>
    <t>г. Петергоф, СПб, ул. Суворовская д. 13</t>
  </si>
  <si>
    <t>кв. 75, 4й этаж без лифта,  8-950-004-22-73</t>
  </si>
  <si>
    <t>Вячеслав</t>
  </si>
  <si>
    <t>оплачивают на сайте</t>
  </si>
  <si>
    <t>г. Павловск, СПб, ул. 1-я советская , д. 16</t>
  </si>
  <si>
    <t>кв. 24, 8-921-775-54-60</t>
  </si>
  <si>
    <t>10:00-14:00</t>
  </si>
  <si>
    <t>Фахри</t>
  </si>
  <si>
    <t>СОЗВОН ЗАРАНЕЕ!! 8-921-77-55-460
, ОБЯЗАТЕЛЬНО ЗАБРАТЬ ПУСТЫЕ БУТЫЛИ - 4 шт!</t>
  </si>
  <si>
    <t>Клиент  №6653</t>
  </si>
  <si>
    <t>Спб, Индустриальный пр. д. 75</t>
  </si>
  <si>
    <t>пересечение с ул. Блюхера д. 75,  8-911-226-24-33</t>
  </si>
  <si>
    <t>10:00-16:00</t>
  </si>
  <si>
    <t>созвон.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</si>
  <si>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</si>
  <si>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</si>
  <si>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</si>
  <si>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18 бут в ОФИС, 50 бут НА СКЛАД
. если на склад - СТАВИТЬ ДОСТАВКУ С ГРУЗЧИКОМ (одного водителя не отправлять.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</si>
  <si>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</si>
  <si>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</si>
  <si>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</si>
  <si>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</si>
  <si>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пустят,249 кабинет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</si>
  <si>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</si>
  <si>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</si>
  <si>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</si>
  <si>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</si>
  <si>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Юна</t>
  </si>
  <si>
    <t>СПб, Масляный переулок д.8</t>
  </si>
  <si>
    <t>Лит.В  Фирма</t>
  </si>
  <si>
    <t>только с ндс. созвон (переехали на производство)- объяснят как найти, Фирма "Юна" 8-962-685-07-63, доп.номер. 8-964-343-24-62  БЫТЬ ВЕЖЛИВЫМ!!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</si>
  <si>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</si>
  <si>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</si>
  <si>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</si>
  <si>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,пятница - короткий день</t>
  </si>
  <si>
    <t>Загудоева Ольга Юрьевна</t>
  </si>
  <si>
    <t>СПб, ул. Туристская д. 22</t>
  </si>
  <si>
    <t>Лит Б, кв.580,  8-981-192-78-60, 8-921-954-05-86</t>
  </si>
  <si>
    <t>СОЗВОН - по времени сориентировать (на первый номер звонить). если не позвоните заранее - будете долго ждать клиента. КАК МОЖНО РАНЬШЕ!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</si>
  <si>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</si>
  <si>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</si>
  <si>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</si>
  <si>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</si>
  <si>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РЖД (тендер)</t>
  </si>
  <si>
    <t>СПб, Минеральная ул., д. 37</t>
  </si>
  <si>
    <t>436-67-03 Варвара. НА ЭТОТ АДРЕС ВОЗИМ ПО БЕЗНАЛУ С ДОКАМИ</t>
  </si>
  <si>
    <t>8-952-357-69-26.   по безналу звонить на номер 436-67-03, доки у Риты. 
8-921-414-71-92</t>
  </si>
  <si>
    <t>СПб, пр. Просвещения, д. 32к3</t>
  </si>
  <si>
    <t>кв. 3, 8-981-856-67-09</t>
  </si>
  <si>
    <t>12:00-17:00</t>
  </si>
  <si>
    <t>Дмитрий Н.</t>
  </si>
  <si>
    <t>созвон за 30 мин</t>
  </si>
  <si>
    <t>РАЗОВЫЙ</t>
  </si>
  <si>
    <t>СПб, проспект Кузнецова д. 12/1</t>
  </si>
  <si>
    <t>кв. 91, 8-921-566-07-49 Ирина</t>
  </si>
  <si>
    <t>18:00-21:00</t>
  </si>
  <si>
    <t xml:space="preserve">2 - Бутылка 18,9л (19 л) без ручки
 5 - Пробка для бутылей 19 литров
 </t>
  </si>
  <si>
    <t>с 18!</t>
  </si>
  <si>
    <t>г. Петергоф, СПб, ул. Чебышевская, д. 14к1</t>
  </si>
  <si>
    <t>кв. 64, 8-981-723-40-80, 8-921-987-10-53</t>
  </si>
  <si>
    <t>10:00-17:00</t>
  </si>
  <si>
    <t>созвон за 1,5 часа, чтобы успела подъехать,клиент от Спиридонова.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</si>
  <si>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</si>
  <si>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</si>
  <si>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</si>
  <si>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ТАРУ. передать доки за апрель-май</t>
  </si>
  <si>
    <t>ТГК-1</t>
  </si>
  <si>
    <t>СПб, пр. Добролюбова, д. 16к2</t>
  </si>
  <si>
    <t>3й этаж, лифт есть, 8-921-330-59-65 Цветкова Анна Тимофеевна</t>
  </si>
  <si>
    <t>09:00-12:00</t>
  </si>
  <si>
    <t>ПОЗВОНИТЬ ЗА ЧАС.НЕ ПОЗЖЕи 12!!. 8-921-330-59-65 . БУТЫЛИ с ручками! делаем упд и вписываем  Договор №163862 от 25.02.2019 г.  в ручную набирать Вода "Серебряная капелька 6 л" .Подписывать акт!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</si>
  <si>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</si>
  <si>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</si>
  <si>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</si>
  <si>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экспедитора и авто</t>
  </si>
  <si>
    <t>Технолинк</t>
  </si>
  <si>
    <t>СПб, ул. Трефолева д. 2БН</t>
  </si>
  <si>
    <t>БЦ Порт, 8-904-612-63-85 Наталья, 331-58-30</t>
  </si>
  <si>
    <t>, 13бут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</si>
  <si>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водоносов</t>
  </si>
  <si>
    <t>СПб, проспект Пархоменко д. 13</t>
  </si>
  <si>
    <t>8-921-348-38-64</t>
  </si>
  <si>
    <t>клиент №5331</t>
  </si>
  <si>
    <t>СПб, ул. Бассейная д.73 к1</t>
  </si>
  <si>
    <t>кв. 187,8-й этаж, 8-967-347-74-73</t>
  </si>
  <si>
    <t>созвон за час!!!</t>
  </si>
  <si>
    <t>ОборонЭнерго</t>
  </si>
  <si>
    <t>г. Ломоносов, Гаванский переулок д. 2</t>
  </si>
  <si>
    <t>8-921-855-83-03 Синельников Андрей Владимирович</t>
  </si>
  <si>
    <t>тендер,всегда подписывать акт на тару!!Договор поставки №70-СЗФ-2018 от 13.06.2018</t>
  </si>
  <si>
    <t>Клиент№4962</t>
  </si>
  <si>
    <t>посёлок Детскосельский, СПб, Колпинское шоссе д. 61</t>
  </si>
  <si>
    <t>кв 74 5-й этаж 8-905-277-83-73</t>
  </si>
  <si>
    <t>10:00-18:00</t>
  </si>
  <si>
    <t>если никог не будет - воду у двери оставить, оплатят на карту МИТЕ .в след раз подъём 20 р/бут , 5й этаж без лифта</t>
  </si>
  <si>
    <t>г. Колпино, СПб, ул. Тверская, д. 38</t>
  </si>
  <si>
    <t>комиссионный магазин Монета, 8-981-148-08-80</t>
  </si>
  <si>
    <t>с 10 работают.</t>
  </si>
  <si>
    <t>Клиент  №6680</t>
  </si>
  <si>
    <t>СПб, ул. Передовиков д. 7</t>
  </si>
  <si>
    <t>кв. 101,  8-911-959-09-25 Ростислав</t>
  </si>
  <si>
    <t>с 18. ОПЛАЧЕНО на сайте 29.06. Пакет Стартовый</t>
  </si>
  <si>
    <t>Беримобиль</t>
  </si>
  <si>
    <t>СПб, Невский район, ул. Тихая д. 6</t>
  </si>
  <si>
    <t>8-911-921-53-02 Максим</t>
  </si>
  <si>
    <t>Андрей</t>
  </si>
  <si>
    <t>созвон, счёт на почту скидывать</t>
  </si>
  <si>
    <t>Ваше Право</t>
  </si>
  <si>
    <t>СПб, ул. Большая Разночинная д. 14</t>
  </si>
  <si>
    <t>лит А, оф. 304, 8-921-585-25-91</t>
  </si>
  <si>
    <t>ндс. в 1С ЦАП Ваше Право.</t>
  </si>
  <si>
    <t>Клиент  №6704</t>
  </si>
  <si>
    <t>СПб, посёлок Мурино, Охтинская аллея д.16</t>
  </si>
  <si>
    <t>кв. 237, 8-999-218-78-55</t>
  </si>
  <si>
    <t>с 18! Пакет Стартовый</t>
  </si>
  <si>
    <t>Ленинградская область, Ломоносовский район, деревня Малое Карлино</t>
  </si>
  <si>
    <t>8 км. трассы Красное село-Пушкин 8-911-199-70-37</t>
  </si>
  <si>
    <t>созвон</t>
  </si>
  <si>
    <t>Ферма Брендинг (ИП НАДОБНИКОВ)</t>
  </si>
  <si>
    <t>СПб, наб. Обводного канала д.199-210</t>
  </si>
  <si>
    <t>8-911-846-77-24</t>
  </si>
  <si>
    <t>1 этаж</t>
  </si>
  <si>
    <t>СПб, Набережная реки Мойки д.76</t>
  </si>
  <si>
    <t>каб. 424, 8-931-326-55-70</t>
  </si>
  <si>
    <t>Созвон заранее объяснят как найти и пропуск закажут- звонить на номер</t>
  </si>
  <si>
    <t>СПб, Калининский район, улица Комсомола, д. 37 (3)</t>
  </si>
  <si>
    <t>ЛитерА, каб. 421 , 8-953-363-67-67</t>
  </si>
  <si>
    <t>не позже 16:30 бутыли с ручками  ЛитерА, 8-921-924-90-96,  ЗАБРАТЬ ВСЮ ПУСТУЮ ТАРУ</t>
  </si>
  <si>
    <t>Клиент  №6093</t>
  </si>
  <si>
    <t>СПб, ул. Маршака д.28к1</t>
  </si>
  <si>
    <t>кв. 318, 8-960-254-52-24</t>
  </si>
  <si>
    <t>18:00-20:0</t>
  </si>
  <si>
    <t>с 18. Пакет Стартовый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</si>
  <si>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</si>
  <si>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</si>
  <si>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</si>
  <si>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Ё.</t>
  </si>
  <si>
    <t>Техникс</t>
  </si>
  <si>
    <t>СПб, Люботинский пр. д.5</t>
  </si>
  <si>
    <t>офис №11, 490-76-68</t>
  </si>
  <si>
    <t>Клиент№3187</t>
  </si>
  <si>
    <t>СПб, ул. Турку д. 17к2</t>
  </si>
  <si>
    <t>кв. 23, 642-83-33, 706-08-33</t>
  </si>
  <si>
    <t>14:00-16:00</t>
  </si>
  <si>
    <t>СОЗВОН!!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</si>
  <si>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</si>
  <si>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</si>
  <si>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</si>
  <si>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№2 (6 из 6), НА ВСЕ ПОСТАВКИ ДЕЛАТЬ ДОКИ.  ДОКИ НА ИП!</t>
  </si>
  <si>
    <t>г. Колпино, СПб, ул. Октябрьская д. 1</t>
  </si>
  <si>
    <t>студия загара, 8-911-109-05-06</t>
  </si>
  <si>
    <t>14:00-21:00</t>
  </si>
  <si>
    <t>с 14 работают, не раньше</t>
  </si>
  <si>
    <t>г. Пушкин, Софийский бульвар, д. 30/50</t>
  </si>
  <si>
    <t>офис 114,   309-76-62</t>
  </si>
  <si>
    <t>ПОДГОТОВИТЬ СДАЧУ с 1000р</t>
  </si>
  <si>
    <t>СЕВЕРО-ЗАПАДНЫЙ КАБЕЛЬНЫЙ ЗАВОД</t>
  </si>
  <si>
    <t>Спб, ул Салова д. 27</t>
  </si>
  <si>
    <t>Лит АД</t>
  </si>
  <si>
    <t>09:30-15:00</t>
  </si>
  <si>
    <t>8-911-235-07-29.с ндс. литер АД - офис 413 - 2 бут,
литер АБ- цех 12 бут СОЗВОН. Бутыли чистые и аккуратные!! СОЗВОН.</t>
  </si>
  <si>
    <t>Клиент№6616</t>
  </si>
  <si>
    <t>СПб, Индустриальный пр. д. 35к2</t>
  </si>
  <si>
    <t>кв.35,  8-921-181-06-67</t>
  </si>
  <si>
    <t>13:00-17:00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</si>
  <si>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</si>
  <si>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</si>
  <si>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</si>
  <si>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</si>
  <si>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</si>
  <si>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Олимп(вода)</t>
  </si>
  <si>
    <t>Спб, ул. Домостроительная д.3</t>
  </si>
  <si>
    <t>д.3 В, офис 44, 8-920-229-33-11</t>
  </si>
  <si>
    <t>с ндс .8-931-262-53-25 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</si>
  <si>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СтройВент</t>
  </si>
  <si>
    <t>СПб, ул. Мельничная д. 23</t>
  </si>
  <si>
    <t>325-52-22</t>
  </si>
  <si>
    <t>только с ндс</t>
  </si>
  <si>
    <t>г. Коммунар</t>
  </si>
  <si>
    <t>ПРАВИЛЬНЫЙ АДРЕС СНТ СЛАВЯНКА УЛ. ПУШКИНСКАЯ Д. 31, 8-911-726-13-42</t>
  </si>
  <si>
    <t>Перфекто Ру (бывшие Босфорус Терминал)</t>
  </si>
  <si>
    <t>Спб, дорога на Турухтанные Острова, 8</t>
  </si>
  <si>
    <t>БЦ Путиловский, 8-981-827-97-47</t>
  </si>
  <si>
    <t>с ндс .подписать доки за 26.06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</si>
  <si>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</si>
  <si>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</si>
  <si>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</si>
  <si>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СПб, Кушелевская дорога д. 3к1</t>
  </si>
  <si>
    <t>кв. 263,   8-963-244-60-44, 8-921-369-17-60</t>
  </si>
  <si>
    <t>СОЗВОН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</si>
  <si>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</si>
  <si>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</si>
  <si>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</si>
  <si>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</si>
  <si>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№2(30 из 150)- на каждую поставку - доки!!</t>
  </si>
  <si>
    <t>ИП Пузырев (ип надобников)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</si>
  <si>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</si>
  <si>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</si>
  <si>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8-999-213-81-47 доки на ИП Пузырев</t>
  </si>
  <si>
    <t>Клиент  №6162</t>
  </si>
  <si>
    <t>СПб, ул. Большая Разночинная д . 24</t>
  </si>
  <si>
    <t>офис 29, подъезд №1, 2й этаж, БЦ "Чкалов Лофт",  8-921-331-99-11</t>
  </si>
  <si>
    <t>14:00-18:00</t>
  </si>
  <si>
    <t>созвон. Стартовый пакет (2бут за 100р+ 2 бут за 360р)</t>
  </si>
  <si>
    <t>МОЛЛСЕРВИС  (Водономика)</t>
  </si>
  <si>
    <t>СПб, Площадь Чернышевского д. 10</t>
  </si>
  <si>
    <t>кв. 14, 8-981-155-39-42</t>
  </si>
  <si>
    <t xml:space="preserve">1 - Помпа СТАНДАРТ
 </t>
  </si>
  <si>
    <t>созвон, договор</t>
  </si>
  <si>
    <t>Клиент  №6159</t>
  </si>
  <si>
    <t>СПб, пр. Наставников, д. 21к1</t>
  </si>
  <si>
    <t>кв. 83, 8-904-332-03-74</t>
  </si>
  <si>
    <t>13:00-18:00</t>
  </si>
  <si>
    <t>созвон. Пакет Стартовый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</si>
  <si>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</si>
  <si>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</si>
  <si>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 оплата на сайте 29.06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</si>
  <si>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</si>
  <si>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</si>
  <si>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</si>
  <si>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с ндс, КАК МОЖНО РАНЬШЕ ЗАБРАТЬ ВСЕ ПУСТЫЕ БУТЫЛИ!! жалуются что тару не забираете</t>
  </si>
  <si>
    <t>Клиент №6670</t>
  </si>
  <si>
    <t>СПб, Толубеевский проезд д.14</t>
  </si>
  <si>
    <t>к1,кв.664, 8-917-242-40-36</t>
  </si>
  <si>
    <t>стартовый пакет . ДОВОЗИМ ПОМПУ</t>
  </si>
  <si>
    <t>Клиент  №6423</t>
  </si>
  <si>
    <t>СПб, ул. Наличная д.40к7 кв 24</t>
  </si>
  <si>
    <t>кв 24 , 8-921-595-88-45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</si>
  <si>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</si>
  <si>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</si>
  <si>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</si>
  <si>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</si>
  <si>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с ндс! ЗАБИРАТЬ ПУСТЫЕ БУТЫЛИ( НЕГДЕ ХРАНИТЬ). строго в указанный промежуток</t>
  </si>
  <si>
    <t>Водономика</t>
  </si>
  <si>
    <t>СПб, ул. Лабораторная д.5</t>
  </si>
  <si>
    <t>подъезд 3, кв.52, 8-950-031-31-77</t>
  </si>
  <si>
    <t>СОЗВОН МИНИМУМ ЗА ЧАС!! оплатят на карту</t>
  </si>
  <si>
    <t>Клиент  №6183</t>
  </si>
  <si>
    <t>СПб, ул. Шпалерная д. 14</t>
  </si>
  <si>
    <t>8-981-762-29-58, созвон (встретят на проходной), 3й этаж</t>
  </si>
  <si>
    <t>Пакет Стартовый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</si>
  <si>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</si>
  <si>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</si>
  <si>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</si>
  <si>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  оф. 2.42, 326-05-06, 458-58-78.</t>
  </si>
  <si>
    <t>Клиент  №6519</t>
  </si>
  <si>
    <t>СПб, ул. Крыленко д. 43к3</t>
  </si>
  <si>
    <t>кв. 203, 9й этаж, 8-952-262-56-88</t>
  </si>
  <si>
    <t>созвон если не успеваете. Пакет Стартовый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</si>
  <si>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</si>
  <si>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</si>
  <si>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</si>
  <si>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СОЗВОН ЗА ЧАС!! именно в этот промежуток времени!</t>
  </si>
  <si>
    <t>Разовый</t>
  </si>
  <si>
    <t>8-911-758-99-78</t>
  </si>
  <si>
    <t>тут много клиентов - созвон, забрать пустые бут</t>
  </si>
  <si>
    <t>Клиент№6255</t>
  </si>
  <si>
    <t>СПб, ул. Долгоозерная д. 9</t>
  </si>
  <si>
    <t>кв. 40, 10й этаж, 8-905-200-51-43</t>
  </si>
  <si>
    <t>созвон. Пакет Стартовый (2 бут по акции за 100+ 2 бут за 360)</t>
  </si>
  <si>
    <t>СПб, Белый остров д. 1</t>
  </si>
  <si>
    <t>из туннеля напрво, очистные сооружения, у шлагбауиа созвон, 8-904-519-04-00</t>
  </si>
  <si>
    <t>созвон. помпа б/п</t>
  </si>
  <si>
    <t>Клиент№4309</t>
  </si>
  <si>
    <t>г. Пушкин, СПб, Октябрьский бульвар, 8к1</t>
  </si>
  <si>
    <t>кв. 2,    8-921-422-39-93</t>
  </si>
  <si>
    <t>по возможности до 12-00 ,  поменяли воду бутыли чистые и аккуратные</t>
  </si>
  <si>
    <t>Клиент №5584</t>
  </si>
  <si>
    <t>СПб, пр. Институтский д. 1</t>
  </si>
  <si>
    <t>кв.1, 8-905-280-74-84</t>
  </si>
  <si>
    <t>8-905-037-25-43</t>
  </si>
  <si>
    <t>СПб, пр. Испытателей, д. 15</t>
  </si>
  <si>
    <t>кв. 669, 8-911-268-68-66 Светлана Васильева</t>
  </si>
  <si>
    <t>созвон! если не алё - звоните в офис</t>
  </si>
  <si>
    <t>Клиент №6133</t>
  </si>
  <si>
    <t>СПб, ул. Ярослава Гашека, д. 26к1</t>
  </si>
  <si>
    <t>кв. 354, 8-931-236-36-37</t>
  </si>
  <si>
    <t>забрать пустые бут</t>
  </si>
  <si>
    <t>Клиент  №6210</t>
  </si>
  <si>
    <t>СПб, ул. Туристская д. 24</t>
  </si>
  <si>
    <t>кв. 753, 10й этаж, 8-911-977-01-00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</si>
  <si>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</si>
  <si>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</si>
  <si>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</si>
  <si>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</si>
  <si>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подписать доки</t>
  </si>
  <si>
    <t>Клиент №6790</t>
  </si>
  <si>
    <t>СПб, Дворцовая площадь д. 10</t>
  </si>
  <si>
    <t>подъезд 4, 8-999-241-41-31</t>
  </si>
  <si>
    <t>СПб, Рыбацкий проспект д. 15</t>
  </si>
  <si>
    <t>кв.270, 8-921-590-94-98</t>
  </si>
  <si>
    <t>19:00-21:00</t>
  </si>
  <si>
    <t>СПб,проспект Московский д. 73 корпус 5</t>
  </si>
  <si>
    <t>4-й подъезд, 4-й этаж, кв. 298, лифт есть, 8-930-819-26-17</t>
  </si>
  <si>
    <t>созвон, оставить воду у дверей (созвон как отгрузите , на карту переведет)</t>
  </si>
  <si>
    <t>РАЗОВЫЙ (от Самсона)</t>
  </si>
  <si>
    <t>СПб, ул Коллонтай д.24к3</t>
  </si>
  <si>
    <t>кв. 64, 8-911-000-84-00</t>
  </si>
  <si>
    <t xml:space="preserve">5 - Вода Vilae 19л
 </t>
  </si>
  <si>
    <t>РАЗОВЫ (от Самсона)</t>
  </si>
  <si>
    <t>СПб, деревня Кудрово, ул. Английская, д. 3к2</t>
  </si>
  <si>
    <t>кв. 63, 8-904-643-86-97</t>
  </si>
  <si>
    <t xml:space="preserve">2 - Вода Vilae 19л
 </t>
  </si>
  <si>
    <t>Клиент №6671</t>
  </si>
  <si>
    <t>СПб, ул. Ивана Фомина д. 15/5</t>
  </si>
  <si>
    <t>кв.142, 8-900-623-80-07</t>
  </si>
  <si>
    <t>12:00-16:00</t>
  </si>
  <si>
    <t>Клиент№5301</t>
  </si>
  <si>
    <t>СПб, Степана Разина д. 9-11</t>
  </si>
  <si>
    <t>Самовывоз</t>
  </si>
  <si>
    <t>Митя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</si>
  <si>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</si>
  <si>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</si>
  <si>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</si>
  <si>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</si>
  <si>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</si>
  <si>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Клиент  №6375</t>
  </si>
  <si>
    <t>СПб, ул. Валерия Гаврилина д.3</t>
  </si>
  <si>
    <t>кв. 968, 7ая парадная , 2й этаж, 8-911-726-77-11</t>
  </si>
  <si>
    <t>пакет Стартовый</t>
  </si>
  <si>
    <t>Клиент  №6327</t>
  </si>
  <si>
    <t>СПб, ул. Фёдора Абрамова д. 4к3</t>
  </si>
  <si>
    <t>кв. 88, 8-911-785-75-65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</si>
</sst>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2" sqref="C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6863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>
        <v>10</v>
      </c>
      <c r="L7" s="49"/>
      <c r="M7" s="49"/>
      <c r="N7" s="49" t="str">
        <f>SUM(I7:M7)</f>
        <v>0</v>
      </c>
      <c r="O7" s="50"/>
      <c r="P7" s="49">
        <v>1400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6676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6699</v>
      </c>
      <c r="D9" s="46" t="s">
        <v>48</v>
      </c>
      <c r="E9" s="46" t="s">
        <v>49</v>
      </c>
      <c r="F9" s="38" t="s">
        <v>38</v>
      </c>
      <c r="G9" s="46" t="s">
        <v>50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1447</v>
      </c>
      <c r="D10" s="46" t="s">
        <v>53</v>
      </c>
      <c r="E10" s="46" t="s">
        <v>54</v>
      </c>
      <c r="F10" s="38" t="s">
        <v>55</v>
      </c>
      <c r="G10" s="46" t="s">
        <v>39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1906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4410</v>
      </c>
      <c r="D12" s="46" t="s">
        <v>64</v>
      </c>
      <c r="E12" s="46" t="s">
        <v>65</v>
      </c>
      <c r="F12" s="38" t="s">
        <v>55</v>
      </c>
      <c r="G12" s="46" t="s">
        <v>66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390</v>
      </c>
      <c r="Q12" s="49"/>
      <c r="R12" s="49">
        <v>20</v>
      </c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4461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51">
        <v>6653</v>
      </c>
      <c r="D14" s="46" t="s">
        <v>74</v>
      </c>
      <c r="E14" s="46" t="s">
        <v>75</v>
      </c>
      <c r="F14" s="38" t="s">
        <v>76</v>
      </c>
      <c r="G14" s="46" t="s">
        <v>45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9">
        <v>1999</v>
      </c>
      <c r="D15" s="53" t="s">
        <v>79</v>
      </c>
      <c r="E15" s="53" t="s">
        <v>80</v>
      </c>
      <c r="F15" s="55" t="s">
        <v>55</v>
      </c>
      <c r="G15" s="53" t="s">
        <v>61</v>
      </c>
      <c r="H15" s="56"/>
      <c r="I15" s="57"/>
      <c r="J15" s="57"/>
      <c r="K15" s="57">
        <v>68</v>
      </c>
      <c r="L15" s="57"/>
      <c r="M15" s="57"/>
      <c r="N15" s="57" t="str">
        <f>SUM(I15:M15)</f>
        <v>0</v>
      </c>
      <c r="O15" s="58"/>
      <c r="P15" s="57"/>
      <c r="Q15" s="57">
        <v>6800</v>
      </c>
      <c r="R15" s="57">
        <v>180</v>
      </c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5774</v>
      </c>
      <c r="D16" s="46" t="s">
        <v>83</v>
      </c>
      <c r="E16" s="46" t="s">
        <v>84</v>
      </c>
      <c r="F16" s="38" t="s">
        <v>85</v>
      </c>
      <c r="G16" s="46" t="s">
        <v>66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480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2452</v>
      </c>
      <c r="D17" s="53" t="s">
        <v>88</v>
      </c>
      <c r="E17" s="53" t="s">
        <v>89</v>
      </c>
      <c r="F17" s="55" t="s">
        <v>55</v>
      </c>
      <c r="G17" s="53" t="s">
        <v>61</v>
      </c>
      <c r="H17" s="56"/>
      <c r="I17" s="57"/>
      <c r="J17" s="57"/>
      <c r="K17" s="57"/>
      <c r="L17" s="57">
        <v>10</v>
      </c>
      <c r="M17" s="57"/>
      <c r="N17" s="57" t="str">
        <f>SUM(I17:M17)</f>
        <v>0</v>
      </c>
      <c r="O17" s="58"/>
      <c r="P17" s="57"/>
      <c r="Q17" s="57">
        <v>1400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9">
        <v>2690</v>
      </c>
      <c r="D18" s="53" t="s">
        <v>92</v>
      </c>
      <c r="E18" s="53" t="s">
        <v>93</v>
      </c>
      <c r="F18" s="55" t="s">
        <v>38</v>
      </c>
      <c r="G18" s="53" t="s">
        <v>61</v>
      </c>
      <c r="H18" s="56"/>
      <c r="I18" s="57"/>
      <c r="J18" s="57"/>
      <c r="K18" s="57"/>
      <c r="L18" s="57">
        <v>3</v>
      </c>
      <c r="M18" s="57"/>
      <c r="N18" s="57" t="str">
        <f>SUM(I18:M18)</f>
        <v>0</v>
      </c>
      <c r="O18" s="58"/>
      <c r="P18" s="57"/>
      <c r="Q18" s="57">
        <v>555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63</v>
      </c>
      <c r="C19" s="47">
        <v>3475</v>
      </c>
      <c r="D19" s="46" t="s">
        <v>95</v>
      </c>
      <c r="E19" s="46" t="s">
        <v>96</v>
      </c>
      <c r="F19" s="38" t="s">
        <v>97</v>
      </c>
      <c r="G19" s="46" t="s">
        <v>71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3887</v>
      </c>
      <c r="D20" s="46" t="s">
        <v>100</v>
      </c>
      <c r="E20" s="46" t="s">
        <v>101</v>
      </c>
      <c r="F20" s="38" t="s">
        <v>55</v>
      </c>
      <c r="G20" s="46" t="s">
        <v>39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900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9">
        <v>5078</v>
      </c>
      <c r="D21" s="53" t="s">
        <v>104</v>
      </c>
      <c r="E21" s="53" t="s">
        <v>105</v>
      </c>
      <c r="F21" s="55" t="s">
        <v>76</v>
      </c>
      <c r="G21" s="53" t="s">
        <v>71</v>
      </c>
      <c r="H21" s="56"/>
      <c r="I21" s="57"/>
      <c r="J21" s="57"/>
      <c r="K21" s="57">
        <v>40</v>
      </c>
      <c r="L21" s="57"/>
      <c r="M21" s="57"/>
      <c r="N21" s="57" t="str">
        <f>SUM(I21:M21)</f>
        <v>0</v>
      </c>
      <c r="O21" s="58"/>
      <c r="P21" s="57"/>
      <c r="Q21" s="57">
        <v>5200</v>
      </c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9">
        <v>80001</v>
      </c>
      <c r="D22" s="53" t="s">
        <v>108</v>
      </c>
      <c r="E22" s="53" t="s">
        <v>109</v>
      </c>
      <c r="F22" s="55" t="s">
        <v>70</v>
      </c>
      <c r="G22" s="53" t="s">
        <v>33</v>
      </c>
      <c r="H22" s="56"/>
      <c r="I22" s="57">
        <v>25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2375</v>
      </c>
      <c r="R22" s="57"/>
      <c r="S22" s="55"/>
      <c r="T22" s="55" t="s">
        <v>110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63</v>
      </c>
      <c r="C23" s="47">
        <v>3665</v>
      </c>
      <c r="D23" s="46" t="s">
        <v>111</v>
      </c>
      <c r="E23" s="46" t="s">
        <v>112</v>
      </c>
      <c r="F23" s="38" t="s">
        <v>113</v>
      </c>
      <c r="G23" s="46" t="s">
        <v>114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/>
      <c r="D24" s="46" t="s">
        <v>117</v>
      </c>
      <c r="E24" s="46" t="s">
        <v>118</v>
      </c>
      <c r="F24" s="38" t="s">
        <v>119</v>
      </c>
      <c r="G24" s="46" t="s">
        <v>66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920</v>
      </c>
      <c r="Q24" s="49"/>
      <c r="R24" s="49"/>
      <c r="S24" s="38" t="s">
        <v>120</v>
      </c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82</v>
      </c>
      <c r="C25" s="47">
        <v>5151</v>
      </c>
      <c r="D25" s="46" t="s">
        <v>122</v>
      </c>
      <c r="E25" s="46" t="s">
        <v>123</v>
      </c>
      <c r="F25" s="38" t="s">
        <v>124</v>
      </c>
      <c r="G25" s="46" t="s">
        <v>66</v>
      </c>
      <c r="H25" s="48"/>
      <c r="I25" s="49"/>
      <c r="J25" s="49"/>
      <c r="K25" s="49">
        <v>7</v>
      </c>
      <c r="L25" s="49"/>
      <c r="M25" s="49"/>
      <c r="N25" s="49" t="str">
        <f>SUM(I25:M25)</f>
        <v>0</v>
      </c>
      <c r="O25" s="50"/>
      <c r="P25" s="49">
        <v>910</v>
      </c>
      <c r="Q25" s="49"/>
      <c r="R25" s="49">
        <v>70</v>
      </c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126</v>
      </c>
      <c r="C26" s="59">
        <v>500051</v>
      </c>
      <c r="D26" s="53" t="s">
        <v>127</v>
      </c>
      <c r="E26" s="53" t="s">
        <v>128</v>
      </c>
      <c r="F26" s="55" t="s">
        <v>70</v>
      </c>
      <c r="G26" s="53" t="s">
        <v>50</v>
      </c>
      <c r="H26" s="56"/>
      <c r="I26" s="57">
        <v>2</v>
      </c>
      <c r="J26" s="57"/>
      <c r="K26" s="57"/>
      <c r="L26" s="57"/>
      <c r="M26" s="57"/>
      <c r="N26" s="57" t="str">
        <f>SUM(I26:M26)</f>
        <v>0</v>
      </c>
      <c r="O26" s="58"/>
      <c r="P26" s="57"/>
      <c r="Q26" s="57">
        <v>208</v>
      </c>
      <c r="R26" s="57"/>
      <c r="S26" s="55"/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9">
        <v>500040</v>
      </c>
      <c r="D27" s="53" t="s">
        <v>131</v>
      </c>
      <c r="E27" s="53" t="s">
        <v>132</v>
      </c>
      <c r="F27" s="55" t="s">
        <v>133</v>
      </c>
      <c r="G27" s="53" t="s">
        <v>33</v>
      </c>
      <c r="H27" s="56"/>
      <c r="I27" s="57">
        <v>50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6450</v>
      </c>
      <c r="R27" s="57"/>
      <c r="S27" s="55"/>
      <c r="T27" s="55" t="s">
        <v>134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135</v>
      </c>
      <c r="C28" s="59">
        <v>500044</v>
      </c>
      <c r="D28" s="53" t="s">
        <v>136</v>
      </c>
      <c r="E28" s="53" t="s">
        <v>137</v>
      </c>
      <c r="F28" s="55" t="s">
        <v>76</v>
      </c>
      <c r="G28" s="53" t="s">
        <v>61</v>
      </c>
      <c r="H28" s="56"/>
      <c r="I28" s="57">
        <v>120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11160</v>
      </c>
      <c r="R28" s="57"/>
      <c r="S28" s="55"/>
      <c r="T28" s="55" t="s">
        <v>138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139</v>
      </c>
      <c r="C29" s="59">
        <v>5459</v>
      </c>
      <c r="D29" s="53" t="s">
        <v>140</v>
      </c>
      <c r="E29" s="53" t="s">
        <v>141</v>
      </c>
      <c r="F29" s="55" t="s">
        <v>38</v>
      </c>
      <c r="G29" s="53" t="s">
        <v>66</v>
      </c>
      <c r="H29" s="56"/>
      <c r="I29" s="57"/>
      <c r="J29" s="57"/>
      <c r="K29" s="57">
        <v>13</v>
      </c>
      <c r="L29" s="57"/>
      <c r="M29" s="57"/>
      <c r="N29" s="57" t="str">
        <f>SUM(I29:M29)</f>
        <v>0</v>
      </c>
      <c r="O29" s="58"/>
      <c r="P29" s="57"/>
      <c r="Q29" s="57">
        <v>1690</v>
      </c>
      <c r="R29" s="57"/>
      <c r="S29" s="55"/>
      <c r="T29" s="55" t="s">
        <v>142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51">
        <v>4632</v>
      </c>
      <c r="D30" s="46" t="s">
        <v>144</v>
      </c>
      <c r="E30" s="46" t="s">
        <v>145</v>
      </c>
      <c r="F30" s="38" t="s">
        <v>70</v>
      </c>
      <c r="G30" s="46" t="s">
        <v>33</v>
      </c>
      <c r="H30" s="48"/>
      <c r="I30" s="49"/>
      <c r="J30" s="49"/>
      <c r="K30" s="49"/>
      <c r="L30" s="49">
        <v>11</v>
      </c>
      <c r="M30" s="49"/>
      <c r="N30" s="49" t="str">
        <f>SUM(I30:M30)</f>
        <v>0</v>
      </c>
      <c r="O30" s="50"/>
      <c r="P30" s="49">
        <v>1540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5331</v>
      </c>
      <c r="D31" s="46" t="s">
        <v>147</v>
      </c>
      <c r="E31" s="46" t="s">
        <v>148</v>
      </c>
      <c r="F31" s="38" t="s">
        <v>38</v>
      </c>
      <c r="G31" s="46" t="s">
        <v>71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490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150</v>
      </c>
      <c r="C32" s="59">
        <v>50010</v>
      </c>
      <c r="D32" s="53" t="s">
        <v>151</v>
      </c>
      <c r="E32" s="53" t="s">
        <v>152</v>
      </c>
      <c r="F32" s="55" t="s">
        <v>85</v>
      </c>
      <c r="G32" s="53" t="s">
        <v>66</v>
      </c>
      <c r="H32" s="56"/>
      <c r="I32" s="57">
        <v>10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1050</v>
      </c>
      <c r="R32" s="57"/>
      <c r="S32" s="55"/>
      <c r="T32" s="55" t="s">
        <v>153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4962</v>
      </c>
      <c r="D33" s="46" t="s">
        <v>155</v>
      </c>
      <c r="E33" s="46" t="s">
        <v>156</v>
      </c>
      <c r="F33" s="38" t="s">
        <v>157</v>
      </c>
      <c r="G33" s="46" t="s">
        <v>71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63</v>
      </c>
      <c r="C34" s="47">
        <v>3290</v>
      </c>
      <c r="D34" s="46" t="s">
        <v>159</v>
      </c>
      <c r="E34" s="46" t="s">
        <v>160</v>
      </c>
      <c r="F34" s="38" t="s">
        <v>55</v>
      </c>
      <c r="G34" s="46" t="s">
        <v>61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51">
        <v>6680</v>
      </c>
      <c r="D35" s="46" t="s">
        <v>163</v>
      </c>
      <c r="E35" s="46" t="s">
        <v>164</v>
      </c>
      <c r="F35" s="38" t="s">
        <v>119</v>
      </c>
      <c r="G35" s="46" t="s">
        <v>45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150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166</v>
      </c>
      <c r="C36" s="54">
        <v>6615</v>
      </c>
      <c r="D36" s="53" t="s">
        <v>167</v>
      </c>
      <c r="E36" s="53" t="s">
        <v>168</v>
      </c>
      <c r="F36" s="55" t="s">
        <v>76</v>
      </c>
      <c r="G36" s="53" t="s">
        <v>169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1450</v>
      </c>
      <c r="R36" s="57"/>
      <c r="S36" s="55"/>
      <c r="T36" s="55" t="s">
        <v>170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171</v>
      </c>
      <c r="C37" s="59">
        <v>936</v>
      </c>
      <c r="D37" s="53" t="s">
        <v>172</v>
      </c>
      <c r="E37" s="53" t="s">
        <v>173</v>
      </c>
      <c r="F37" s="55" t="s">
        <v>113</v>
      </c>
      <c r="G37" s="53" t="s">
        <v>39</v>
      </c>
      <c r="H37" s="56"/>
      <c r="I37" s="57"/>
      <c r="J37" s="57"/>
      <c r="K37" s="57">
        <v>10</v>
      </c>
      <c r="L37" s="57"/>
      <c r="M37" s="57"/>
      <c r="N37" s="57" t="str">
        <f>SUM(I37:M37)</f>
        <v>0</v>
      </c>
      <c r="O37" s="58"/>
      <c r="P37" s="57"/>
      <c r="Q37" s="57">
        <v>1450</v>
      </c>
      <c r="R37" s="57"/>
      <c r="S37" s="55"/>
      <c r="T37" s="55" t="s">
        <v>174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175</v>
      </c>
      <c r="C38" s="51">
        <v>6704</v>
      </c>
      <c r="D38" s="46" t="s">
        <v>176</v>
      </c>
      <c r="E38" s="46" t="s">
        <v>177</v>
      </c>
      <c r="F38" s="38" t="s">
        <v>119</v>
      </c>
      <c r="G38" s="46" t="s">
        <v>114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100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63</v>
      </c>
      <c r="C39" s="47">
        <v>1054</v>
      </c>
      <c r="D39" s="46" t="s">
        <v>179</v>
      </c>
      <c r="E39" s="46" t="s">
        <v>180</v>
      </c>
      <c r="F39" s="38" t="s">
        <v>157</v>
      </c>
      <c r="G39" s="46" t="s">
        <v>71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1190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182</v>
      </c>
      <c r="C40" s="59">
        <v>92781</v>
      </c>
      <c r="D40" s="53" t="s">
        <v>183</v>
      </c>
      <c r="E40" s="53" t="s">
        <v>184</v>
      </c>
      <c r="F40" s="55" t="s">
        <v>38</v>
      </c>
      <c r="G40" s="53" t="s">
        <v>66</v>
      </c>
      <c r="H40" s="56"/>
      <c r="I40" s="57"/>
      <c r="J40" s="57"/>
      <c r="K40" s="57"/>
      <c r="L40" s="57">
        <v>4</v>
      </c>
      <c r="M40" s="57"/>
      <c r="N40" s="57" t="str">
        <f>SUM(I40:M40)</f>
        <v>0</v>
      </c>
      <c r="O40" s="58"/>
      <c r="P40" s="57"/>
      <c r="Q40" s="57">
        <v>660</v>
      </c>
      <c r="R40" s="57"/>
      <c r="S40" s="55"/>
      <c r="T40" s="55" t="s">
        <v>185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63</v>
      </c>
      <c r="C41" s="47">
        <v>2384</v>
      </c>
      <c r="D41" s="46" t="s">
        <v>186</v>
      </c>
      <c r="E41" s="46" t="s">
        <v>187</v>
      </c>
      <c r="F41" s="38" t="s">
        <v>38</v>
      </c>
      <c r="G41" s="46" t="s">
        <v>66</v>
      </c>
      <c r="H41" s="48"/>
      <c r="I41" s="49"/>
      <c r="J41" s="49"/>
      <c r="K41" s="49"/>
      <c r="L41" s="49">
        <v>24</v>
      </c>
      <c r="M41" s="49"/>
      <c r="N41" s="49" t="str">
        <f>SUM(I41:M41)</f>
        <v>0</v>
      </c>
      <c r="O41" s="50"/>
      <c r="P41" s="49">
        <v>3120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107</v>
      </c>
      <c r="C42" s="59">
        <v>80002</v>
      </c>
      <c r="D42" s="53" t="s">
        <v>189</v>
      </c>
      <c r="E42" s="53" t="s">
        <v>190</v>
      </c>
      <c r="F42" s="55" t="s">
        <v>55</v>
      </c>
      <c r="G42" s="53" t="s">
        <v>33</v>
      </c>
      <c r="H42" s="56"/>
      <c r="I42" s="57">
        <v>5</v>
      </c>
      <c r="J42" s="57"/>
      <c r="K42" s="57"/>
      <c r="L42" s="57"/>
      <c r="M42" s="57"/>
      <c r="N42" s="57" t="str">
        <f>SUM(I42:M42)</f>
        <v>0</v>
      </c>
      <c r="O42" s="58"/>
      <c r="P42" s="57">
        <v>550</v>
      </c>
      <c r="Q42" s="57"/>
      <c r="R42" s="57"/>
      <c r="S42" s="55" t="s">
        <v>40</v>
      </c>
      <c r="T42" s="55" t="s">
        <v>191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51">
        <v>6093</v>
      </c>
      <c r="D43" s="46" t="s">
        <v>193</v>
      </c>
      <c r="E43" s="46" t="s">
        <v>194</v>
      </c>
      <c r="F43" s="38" t="s">
        <v>195</v>
      </c>
      <c r="G43" s="46" t="s">
        <v>114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197</v>
      </c>
      <c r="C44" s="59">
        <v>5895</v>
      </c>
      <c r="D44" s="53" t="s">
        <v>198</v>
      </c>
      <c r="E44" s="53" t="s">
        <v>199</v>
      </c>
      <c r="F44" s="55" t="s">
        <v>124</v>
      </c>
      <c r="G44" s="53" t="s">
        <v>61</v>
      </c>
      <c r="H44" s="56"/>
      <c r="I44" s="57"/>
      <c r="J44" s="57"/>
      <c r="K44" s="57">
        <v>25</v>
      </c>
      <c r="L44" s="57"/>
      <c r="M44" s="57"/>
      <c r="N44" s="57" t="str">
        <f>SUM(I44:M44)</f>
        <v>0</v>
      </c>
      <c r="O44" s="58"/>
      <c r="P44" s="57"/>
      <c r="Q44" s="57">
        <v>3250</v>
      </c>
      <c r="R44" s="57"/>
      <c r="S44" s="55"/>
      <c r="T44" s="55" t="s">
        <v>200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201</v>
      </c>
      <c r="C45" s="54">
        <v>6205</v>
      </c>
      <c r="D45" s="53" t="s">
        <v>202</v>
      </c>
      <c r="E45" s="53" t="s">
        <v>203</v>
      </c>
      <c r="F45" s="55" t="s">
        <v>55</v>
      </c>
      <c r="G45" s="53" t="s">
        <v>169</v>
      </c>
      <c r="H45" s="56"/>
      <c r="I45" s="57"/>
      <c r="J45" s="57"/>
      <c r="K45" s="57"/>
      <c r="L45" s="57">
        <v>3</v>
      </c>
      <c r="M45" s="57"/>
      <c r="N45" s="57" t="str">
        <f>SUM(I45:M45)</f>
        <v>0</v>
      </c>
      <c r="O45" s="58"/>
      <c r="P45" s="57"/>
      <c r="Q45" s="57">
        <v>570</v>
      </c>
      <c r="R45" s="57"/>
      <c r="S45" s="55"/>
      <c r="T45" s="55"/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47">
        <v>3187</v>
      </c>
      <c r="D46" s="46" t="s">
        <v>205</v>
      </c>
      <c r="E46" s="46" t="s">
        <v>206</v>
      </c>
      <c r="F46" s="38" t="s">
        <v>207</v>
      </c>
      <c r="G46" s="46" t="s">
        <v>169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420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209</v>
      </c>
      <c r="C47" s="59">
        <v>2892</v>
      </c>
      <c r="D47" s="53" t="s">
        <v>210</v>
      </c>
      <c r="E47" s="53" t="s">
        <v>211</v>
      </c>
      <c r="F47" s="55" t="s">
        <v>124</v>
      </c>
      <c r="G47" s="53" t="s">
        <v>33</v>
      </c>
      <c r="H47" s="56"/>
      <c r="I47" s="57"/>
      <c r="J47" s="57"/>
      <c r="K47" s="57"/>
      <c r="L47" s="57">
        <v>3</v>
      </c>
      <c r="M47" s="57"/>
      <c r="N47" s="57" t="str">
        <f>SUM(I47:M47)</f>
        <v>0</v>
      </c>
      <c r="O47" s="58"/>
      <c r="P47" s="57"/>
      <c r="Q47" s="57">
        <v>510</v>
      </c>
      <c r="R47" s="57"/>
      <c r="S47" s="55"/>
      <c r="T47" s="55" t="s">
        <v>212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143</v>
      </c>
      <c r="C48" s="51">
        <v>4556</v>
      </c>
      <c r="D48" s="46" t="s">
        <v>213</v>
      </c>
      <c r="E48" s="46" t="s">
        <v>214</v>
      </c>
      <c r="F48" s="38" t="s">
        <v>215</v>
      </c>
      <c r="G48" s="46" t="s">
        <v>61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63</v>
      </c>
      <c r="C49" s="47">
        <v>91774</v>
      </c>
      <c r="D49" s="46" t="s">
        <v>217</v>
      </c>
      <c r="E49" s="46" t="s">
        <v>218</v>
      </c>
      <c r="F49" s="38" t="s">
        <v>70</v>
      </c>
      <c r="G49" s="46" t="s">
        <v>71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220</v>
      </c>
      <c r="C50" s="54">
        <v>6801</v>
      </c>
      <c r="D50" s="53" t="s">
        <v>221</v>
      </c>
      <c r="E50" s="53" t="s">
        <v>222</v>
      </c>
      <c r="F50" s="55" t="s">
        <v>223</v>
      </c>
      <c r="G50" s="53" t="s">
        <v>169</v>
      </c>
      <c r="H50" s="56"/>
      <c r="I50" s="57"/>
      <c r="J50" s="57">
        <v>14</v>
      </c>
      <c r="K50" s="57"/>
      <c r="L50" s="57"/>
      <c r="M50" s="57"/>
      <c r="N50" s="57" t="str">
        <f>SUM(I50:M50)</f>
        <v>0</v>
      </c>
      <c r="O50" s="58"/>
      <c r="P50" s="57"/>
      <c r="Q50" s="57">
        <v>2590</v>
      </c>
      <c r="R50" s="57"/>
      <c r="S50" s="55"/>
      <c r="T50" s="55" t="s">
        <v>224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51">
        <v>6616</v>
      </c>
      <c r="D51" s="46" t="s">
        <v>226</v>
      </c>
      <c r="E51" s="46" t="s">
        <v>227</v>
      </c>
      <c r="F51" s="38" t="s">
        <v>228</v>
      </c>
      <c r="G51" s="46" t="s">
        <v>45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181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229</v>
      </c>
      <c r="C52" s="59">
        <v>2516</v>
      </c>
      <c r="D52" s="53" t="s">
        <v>230</v>
      </c>
      <c r="E52" s="53" t="s">
        <v>231</v>
      </c>
      <c r="F52" s="55" t="s">
        <v>232</v>
      </c>
      <c r="G52" s="53" t="s">
        <v>50</v>
      </c>
      <c r="H52" s="56"/>
      <c r="I52" s="57"/>
      <c r="J52" s="57"/>
      <c r="K52" s="57"/>
      <c r="L52" s="57">
        <v>5</v>
      </c>
      <c r="M52" s="57"/>
      <c r="N52" s="57" t="str">
        <f>SUM(I52:M52)</f>
        <v>0</v>
      </c>
      <c r="O52" s="58"/>
      <c r="P52" s="57"/>
      <c r="Q52" s="57">
        <v>850</v>
      </c>
      <c r="R52" s="57"/>
      <c r="S52" s="55"/>
      <c r="T52" s="55" t="s">
        <v>233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234</v>
      </c>
      <c r="C53" s="59">
        <v>92603</v>
      </c>
      <c r="D53" s="53" t="s">
        <v>235</v>
      </c>
      <c r="E53" s="53" t="s">
        <v>236</v>
      </c>
      <c r="F53" s="55" t="s">
        <v>124</v>
      </c>
      <c r="G53" s="53" t="s">
        <v>114</v>
      </c>
      <c r="H53" s="56"/>
      <c r="I53" s="57"/>
      <c r="J53" s="57"/>
      <c r="K53" s="57"/>
      <c r="L53" s="57">
        <v>16</v>
      </c>
      <c r="M53" s="57"/>
      <c r="N53" s="57" t="str">
        <f>SUM(I53:M53)</f>
        <v>0</v>
      </c>
      <c r="O53" s="58"/>
      <c r="P53" s="57"/>
      <c r="Q53" s="57">
        <v>2240</v>
      </c>
      <c r="R53" s="57"/>
      <c r="S53" s="55"/>
      <c r="T53" s="55" t="s">
        <v>237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238</v>
      </c>
      <c r="C54" s="59">
        <v>2266</v>
      </c>
      <c r="D54" s="53" t="s">
        <v>239</v>
      </c>
      <c r="E54" s="53" t="s">
        <v>240</v>
      </c>
      <c r="F54" s="55" t="s">
        <v>55</v>
      </c>
      <c r="G54" s="53" t="s">
        <v>169</v>
      </c>
      <c r="H54" s="56"/>
      <c r="I54" s="57"/>
      <c r="J54" s="57"/>
      <c r="K54" s="57">
        <v>20</v>
      </c>
      <c r="L54" s="57"/>
      <c r="M54" s="57"/>
      <c r="N54" s="57" t="str">
        <f>SUM(I54:M54)</f>
        <v>0</v>
      </c>
      <c r="O54" s="58"/>
      <c r="P54" s="57"/>
      <c r="Q54" s="57">
        <v>2500</v>
      </c>
      <c r="R54" s="57"/>
      <c r="S54" s="55"/>
      <c r="T54" s="55" t="s">
        <v>241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63</v>
      </c>
      <c r="C55" s="51">
        <v>4281</v>
      </c>
      <c r="D55" s="46" t="s">
        <v>242</v>
      </c>
      <c r="E55" s="46" t="s">
        <v>243</v>
      </c>
      <c r="F55" s="38" t="s">
        <v>76</v>
      </c>
      <c r="G55" s="46" t="s">
        <v>71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244</v>
      </c>
      <c r="C56" s="59">
        <v>3557</v>
      </c>
      <c r="D56" s="53" t="s">
        <v>245</v>
      </c>
      <c r="E56" s="53" t="s">
        <v>246</v>
      </c>
      <c r="F56" s="55" t="s">
        <v>55</v>
      </c>
      <c r="G56" s="53" t="s">
        <v>66</v>
      </c>
      <c r="H56" s="56"/>
      <c r="I56" s="57"/>
      <c r="J56" s="57"/>
      <c r="K56" s="57"/>
      <c r="L56" s="57"/>
      <c r="M56" s="57"/>
      <c r="N56" s="57" t="str">
        <f>SUM(I56:M56)</f>
        <v>0</v>
      </c>
      <c r="O56" s="58"/>
      <c r="P56" s="57"/>
      <c r="Q56" s="57">
        <v>0</v>
      </c>
      <c r="R56" s="57"/>
      <c r="S56" s="55"/>
      <c r="T56" s="55" t="s">
        <v>247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63</v>
      </c>
      <c r="C57" s="47">
        <v>2554</v>
      </c>
      <c r="D57" s="46" t="s">
        <v>248</v>
      </c>
      <c r="E57" s="46" t="s">
        <v>249</v>
      </c>
      <c r="F57" s="38" t="s">
        <v>124</v>
      </c>
      <c r="G57" s="46" t="s">
        <v>45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540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63</v>
      </c>
      <c r="C58" s="47">
        <v>92592</v>
      </c>
      <c r="D58" s="46" t="s">
        <v>251</v>
      </c>
      <c r="E58" s="46" t="s">
        <v>252</v>
      </c>
      <c r="F58" s="38" t="s">
        <v>76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254</v>
      </c>
      <c r="C59" s="59">
        <v>2357</v>
      </c>
      <c r="D59" s="53" t="s">
        <v>255</v>
      </c>
      <c r="E59" s="53" t="s">
        <v>256</v>
      </c>
      <c r="F59" s="55" t="s">
        <v>257</v>
      </c>
      <c r="G59" s="53" t="s">
        <v>71</v>
      </c>
      <c r="H59" s="56"/>
      <c r="I59" s="57"/>
      <c r="J59" s="57"/>
      <c r="K59" s="57"/>
      <c r="L59" s="57">
        <v>15</v>
      </c>
      <c r="M59" s="57"/>
      <c r="N59" s="57" t="str">
        <f>SUM(I59:M59)</f>
        <v>0</v>
      </c>
      <c r="O59" s="58"/>
      <c r="P59" s="57"/>
      <c r="Q59" s="57">
        <v>1950</v>
      </c>
      <c r="R59" s="57"/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259</v>
      </c>
      <c r="C60" s="59">
        <v>3233</v>
      </c>
      <c r="D60" s="53" t="s">
        <v>260</v>
      </c>
      <c r="E60" s="53" t="s">
        <v>261</v>
      </c>
      <c r="F60" s="55" t="s">
        <v>55</v>
      </c>
      <c r="G60" s="53" t="s">
        <v>39</v>
      </c>
      <c r="H60" s="56"/>
      <c r="I60" s="57"/>
      <c r="J60" s="57"/>
      <c r="K60" s="57"/>
      <c r="L60" s="57">
        <v>3</v>
      </c>
      <c r="M60" s="57"/>
      <c r="N60" s="57" t="str">
        <f>SUM(I60:M60)</f>
        <v>0</v>
      </c>
      <c r="O60" s="58"/>
      <c r="P60" s="57"/>
      <c r="Q60" s="57">
        <v>555</v>
      </c>
      <c r="R60" s="57"/>
      <c r="S60" s="55"/>
      <c r="T60" s="55" t="s">
        <v>262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51">
        <v>6162</v>
      </c>
      <c r="D61" s="46" t="s">
        <v>264</v>
      </c>
      <c r="E61" s="46" t="s">
        <v>265</v>
      </c>
      <c r="F61" s="38" t="s">
        <v>266</v>
      </c>
      <c r="G61" s="46" t="s">
        <v>50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460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268</v>
      </c>
      <c r="C62" s="54">
        <v>60225</v>
      </c>
      <c r="D62" s="53" t="s">
        <v>269</v>
      </c>
      <c r="E62" s="53" t="s">
        <v>270</v>
      </c>
      <c r="F62" s="55" t="s">
        <v>157</v>
      </c>
      <c r="G62" s="53" t="s">
        <v>169</v>
      </c>
      <c r="H62" s="56"/>
      <c r="I62" s="57"/>
      <c r="J62" s="57"/>
      <c r="K62" s="57"/>
      <c r="L62" s="57">
        <v>4</v>
      </c>
      <c r="M62" s="57"/>
      <c r="N62" s="57" t="str">
        <f>SUM(I62:M62)</f>
        <v>0</v>
      </c>
      <c r="O62" s="58"/>
      <c r="P62" s="57"/>
      <c r="Q62" s="57">
        <v>440</v>
      </c>
      <c r="R62" s="57"/>
      <c r="S62" s="55" t="s">
        <v>271</v>
      </c>
      <c r="T62" s="55" t="s">
        <v>272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51">
        <v>6159</v>
      </c>
      <c r="D63" s="46" t="s">
        <v>274</v>
      </c>
      <c r="E63" s="46" t="s">
        <v>275</v>
      </c>
      <c r="F63" s="38" t="s">
        <v>276</v>
      </c>
      <c r="G63" s="46" t="s">
        <v>45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200</v>
      </c>
      <c r="Q63" s="49"/>
      <c r="R63" s="49"/>
      <c r="S63" s="38" t="s">
        <v>271</v>
      </c>
      <c r="T63" s="38" t="s">
        <v>277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63</v>
      </c>
      <c r="C64" s="47">
        <v>94170</v>
      </c>
      <c r="D64" s="46" t="s">
        <v>278</v>
      </c>
      <c r="E64" s="46" t="s">
        <v>279</v>
      </c>
      <c r="F64" s="38" t="s">
        <v>55</v>
      </c>
      <c r="G64" s="46" t="s">
        <v>61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280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281</v>
      </c>
      <c r="C65" s="59">
        <v>2479</v>
      </c>
      <c r="D65" s="53" t="s">
        <v>282</v>
      </c>
      <c r="E65" s="53" t="s">
        <v>283</v>
      </c>
      <c r="F65" s="55" t="s">
        <v>76</v>
      </c>
      <c r="G65" s="53" t="s">
        <v>71</v>
      </c>
      <c r="H65" s="56"/>
      <c r="I65" s="57"/>
      <c r="J65" s="57"/>
      <c r="K65" s="57">
        <v>20</v>
      </c>
      <c r="L65" s="57"/>
      <c r="M65" s="57"/>
      <c r="N65" s="57" t="str">
        <f>SUM(I65:M65)</f>
        <v>0</v>
      </c>
      <c r="O65" s="58"/>
      <c r="P65" s="57"/>
      <c r="Q65" s="57">
        <v>2600</v>
      </c>
      <c r="R65" s="57"/>
      <c r="S65" s="55"/>
      <c r="T65" s="55" t="s">
        <v>284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285</v>
      </c>
      <c r="C66" s="51">
        <v>6670</v>
      </c>
      <c r="D66" s="46" t="s">
        <v>286</v>
      </c>
      <c r="E66" s="46" t="s">
        <v>287</v>
      </c>
      <c r="F66" s="38" t="s">
        <v>70</v>
      </c>
      <c r="G66" s="46" t="s">
        <v>114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100</v>
      </c>
      <c r="Q66" s="49"/>
      <c r="R66" s="49"/>
      <c r="S66" s="38" t="s">
        <v>271</v>
      </c>
      <c r="T66" s="38" t="s">
        <v>288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289</v>
      </c>
      <c r="C67" s="51">
        <v>6423</v>
      </c>
      <c r="D67" s="46" t="s">
        <v>290</v>
      </c>
      <c r="E67" s="46" t="s">
        <v>291</v>
      </c>
      <c r="F67" s="38" t="s">
        <v>119</v>
      </c>
      <c r="G67" s="46" t="s">
        <v>50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271</v>
      </c>
      <c r="T67" s="38" t="s">
        <v>178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292</v>
      </c>
      <c r="C68" s="59">
        <v>541</v>
      </c>
      <c r="D68" s="53" t="s">
        <v>293</v>
      </c>
      <c r="E68" s="53" t="s">
        <v>294</v>
      </c>
      <c r="F68" s="55" t="s">
        <v>295</v>
      </c>
      <c r="G68" s="53" t="s">
        <v>169</v>
      </c>
      <c r="H68" s="56"/>
      <c r="I68" s="57"/>
      <c r="J68" s="57"/>
      <c r="K68" s="57">
        <v>11</v>
      </c>
      <c r="L68" s="57"/>
      <c r="M68" s="57"/>
      <c r="N68" s="57" t="str">
        <f>SUM(I68:M68)</f>
        <v>0</v>
      </c>
      <c r="O68" s="58"/>
      <c r="P68" s="57"/>
      <c r="Q68" s="57">
        <v>1265</v>
      </c>
      <c r="R68" s="57"/>
      <c r="S68" s="55"/>
      <c r="T68" s="55" t="s">
        <v>296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51">
        <v>60094</v>
      </c>
      <c r="D69" s="46" t="s">
        <v>298</v>
      </c>
      <c r="E69" s="46" t="s">
        <v>299</v>
      </c>
      <c r="F69" s="38" t="s">
        <v>157</v>
      </c>
      <c r="G69" s="46" t="s">
        <v>33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440</v>
      </c>
      <c r="Q69" s="49"/>
      <c r="R69" s="49"/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301</v>
      </c>
      <c r="C70" s="51">
        <v>6183</v>
      </c>
      <c r="D70" s="46" t="s">
        <v>302</v>
      </c>
      <c r="E70" s="46" t="s">
        <v>303</v>
      </c>
      <c r="F70" s="38" t="s">
        <v>38</v>
      </c>
      <c r="G70" s="46" t="s">
        <v>33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100</v>
      </c>
      <c r="Q70" s="49"/>
      <c r="R70" s="49"/>
      <c r="S70" s="38"/>
      <c r="T70" s="38" t="s">
        <v>304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305</v>
      </c>
      <c r="C71" s="59">
        <v>2714</v>
      </c>
      <c r="D71" s="53" t="s">
        <v>306</v>
      </c>
      <c r="E71" s="53" t="s">
        <v>307</v>
      </c>
      <c r="F71" s="55" t="s">
        <v>124</v>
      </c>
      <c r="G71" s="53" t="s">
        <v>71</v>
      </c>
      <c r="H71" s="56"/>
      <c r="I71" s="57"/>
      <c r="J71" s="57"/>
      <c r="K71" s="57"/>
      <c r="L71" s="57">
        <v>3</v>
      </c>
      <c r="M71" s="57"/>
      <c r="N71" s="57" t="str">
        <f>SUM(I71:M71)</f>
        <v>0</v>
      </c>
      <c r="O71" s="58"/>
      <c r="P71" s="57"/>
      <c r="Q71" s="57">
        <v>555</v>
      </c>
      <c r="R71" s="57"/>
      <c r="S71" s="55"/>
      <c r="T71" s="55" t="s">
        <v>308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309</v>
      </c>
      <c r="C72" s="51">
        <v>6519</v>
      </c>
      <c r="D72" s="46" t="s">
        <v>310</v>
      </c>
      <c r="E72" s="46" t="s">
        <v>311</v>
      </c>
      <c r="F72" s="38" t="s">
        <v>70</v>
      </c>
      <c r="G72" s="46" t="s">
        <v>45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100</v>
      </c>
      <c r="Q72" s="49"/>
      <c r="R72" s="49"/>
      <c r="S72" s="38"/>
      <c r="T72" s="38" t="s">
        <v>312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313</v>
      </c>
      <c r="C73" s="47">
        <v>555</v>
      </c>
      <c r="D73" s="46" t="s">
        <v>314</v>
      </c>
      <c r="E73" s="46" t="s">
        <v>315</v>
      </c>
      <c r="F73" s="38" t="s">
        <v>207</v>
      </c>
      <c r="G73" s="46" t="s">
        <v>45</v>
      </c>
      <c r="H73" s="48"/>
      <c r="I73" s="49"/>
      <c r="J73" s="49"/>
      <c r="K73" s="49"/>
      <c r="L73" s="49">
        <v>11</v>
      </c>
      <c r="M73" s="49"/>
      <c r="N73" s="49" t="str">
        <f>SUM(I73:M73)</f>
        <v>0</v>
      </c>
      <c r="O73" s="50"/>
      <c r="P73" s="49">
        <v>1210</v>
      </c>
      <c r="Q73" s="49"/>
      <c r="R73" s="49"/>
      <c r="S73" s="38"/>
      <c r="T73" s="38" t="s">
        <v>316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317</v>
      </c>
      <c r="C74" s="47"/>
      <c r="D74" s="46" t="s">
        <v>302</v>
      </c>
      <c r="E74" s="46" t="s">
        <v>318</v>
      </c>
      <c r="F74" s="38" t="s">
        <v>38</v>
      </c>
      <c r="G74" s="46" t="s">
        <v>33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/>
      <c r="Q74" s="49"/>
      <c r="R74" s="49"/>
      <c r="S74" s="38"/>
      <c r="T74" s="38" t="s">
        <v>319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320</v>
      </c>
      <c r="C75" s="51">
        <v>6255</v>
      </c>
      <c r="D75" s="46" t="s">
        <v>321</v>
      </c>
      <c r="E75" s="46" t="s">
        <v>322</v>
      </c>
      <c r="F75" s="38" t="s">
        <v>119</v>
      </c>
      <c r="G75" s="46" t="s">
        <v>39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460</v>
      </c>
      <c r="Q75" s="49"/>
      <c r="R75" s="49"/>
      <c r="S75" s="38"/>
      <c r="T75" s="38" t="s">
        <v>323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297</v>
      </c>
      <c r="C76" s="51">
        <v>60222</v>
      </c>
      <c r="D76" s="46" t="s">
        <v>324</v>
      </c>
      <c r="E76" s="46" t="s">
        <v>325</v>
      </c>
      <c r="F76" s="38" t="s">
        <v>124</v>
      </c>
      <c r="G76" s="46" t="s">
        <v>66</v>
      </c>
      <c r="H76" s="48"/>
      <c r="I76" s="49"/>
      <c r="J76" s="49"/>
      <c r="K76" s="49"/>
      <c r="L76" s="49">
        <v>8</v>
      </c>
      <c r="M76" s="49"/>
      <c r="N76" s="49" t="str">
        <f>SUM(I76:M76)</f>
        <v>0</v>
      </c>
      <c r="O76" s="50"/>
      <c r="P76" s="49">
        <v>880</v>
      </c>
      <c r="Q76" s="49"/>
      <c r="R76" s="49"/>
      <c r="S76" s="38" t="s">
        <v>271</v>
      </c>
      <c r="T76" s="38" t="s">
        <v>326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327</v>
      </c>
      <c r="C77" s="62">
        <v>4309</v>
      </c>
      <c r="D77" s="61" t="s">
        <v>328</v>
      </c>
      <c r="E77" s="61" t="s">
        <v>329</v>
      </c>
      <c r="F77" s="63" t="s">
        <v>133</v>
      </c>
      <c r="G77" s="61" t="s">
        <v>71</v>
      </c>
      <c r="H77" s="64"/>
      <c r="I77" s="65"/>
      <c r="J77" s="65">
        <v>3</v>
      </c>
      <c r="K77" s="65"/>
      <c r="L77" s="65"/>
      <c r="M77" s="65"/>
      <c r="N77" s="65" t="str">
        <f>SUM(I77:M77)</f>
        <v>0</v>
      </c>
      <c r="O77" s="66"/>
      <c r="P77" s="65">
        <v>735</v>
      </c>
      <c r="Q77" s="65"/>
      <c r="R77" s="65"/>
      <c r="S77" s="63"/>
      <c r="T77" s="63" t="s">
        <v>330</v>
      </c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0">
        <v>73</v>
      </c>
      <c r="B78" s="61" t="s">
        <v>331</v>
      </c>
      <c r="C78" s="51">
        <v>5584</v>
      </c>
      <c r="D78" s="61" t="s">
        <v>332</v>
      </c>
      <c r="E78" s="61" t="s">
        <v>333</v>
      </c>
      <c r="F78" s="63" t="s">
        <v>44</v>
      </c>
      <c r="G78" s="61" t="s">
        <v>33</v>
      </c>
      <c r="H78" s="64"/>
      <c r="I78" s="65"/>
      <c r="J78" s="65"/>
      <c r="K78" s="65"/>
      <c r="L78" s="65">
        <v>2</v>
      </c>
      <c r="M78" s="65"/>
      <c r="N78" s="65" t="str">
        <f>SUM(I78:M78)</f>
        <v>0</v>
      </c>
      <c r="O78" s="66"/>
      <c r="P78" s="65">
        <v>200</v>
      </c>
      <c r="Q78" s="65"/>
      <c r="R78" s="65"/>
      <c r="S78" s="63" t="s">
        <v>271</v>
      </c>
      <c r="T78" s="63" t="s">
        <v>334</v>
      </c>
      <c r="U78" s="63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63</v>
      </c>
      <c r="C79" s="47">
        <v>94588</v>
      </c>
      <c r="D79" s="46" t="s">
        <v>335</v>
      </c>
      <c r="E79" s="46" t="s">
        <v>336</v>
      </c>
      <c r="F79" s="38" t="s">
        <v>124</v>
      </c>
      <c r="G79" s="46" t="s">
        <v>39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337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338</v>
      </c>
      <c r="C80" s="51">
        <v>6133</v>
      </c>
      <c r="D80" s="46" t="s">
        <v>339</v>
      </c>
      <c r="E80" s="46" t="s">
        <v>340</v>
      </c>
      <c r="F80" s="38" t="s">
        <v>55</v>
      </c>
      <c r="G80" s="46" t="s">
        <v>169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 t="s">
        <v>341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342</v>
      </c>
      <c r="C81" s="51">
        <v>6210</v>
      </c>
      <c r="D81" s="46" t="s">
        <v>343</v>
      </c>
      <c r="E81" s="46" t="s">
        <v>344</v>
      </c>
      <c r="F81" s="38" t="s">
        <v>119</v>
      </c>
      <c r="G81" s="46" t="s">
        <v>39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250</v>
      </c>
      <c r="Q81" s="49"/>
      <c r="R81" s="49"/>
      <c r="S81" s="38" t="s">
        <v>271</v>
      </c>
      <c r="T81" s="38" t="s">
        <v>178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345</v>
      </c>
      <c r="C82" s="54">
        <v>94236</v>
      </c>
      <c r="D82" s="53" t="s">
        <v>346</v>
      </c>
      <c r="E82" s="53" t="s">
        <v>347</v>
      </c>
      <c r="F82" s="55" t="s">
        <v>348</v>
      </c>
      <c r="G82" s="53" t="s">
        <v>39</v>
      </c>
      <c r="H82" s="56"/>
      <c r="I82" s="57"/>
      <c r="J82" s="57"/>
      <c r="K82" s="57"/>
      <c r="L82" s="57">
        <v>5</v>
      </c>
      <c r="M82" s="57"/>
      <c r="N82" s="57" t="str">
        <f>SUM(I82:M82)</f>
        <v>0</v>
      </c>
      <c r="O82" s="58"/>
      <c r="P82" s="57"/>
      <c r="Q82" s="57">
        <v>850</v>
      </c>
      <c r="R82" s="57"/>
      <c r="S82" s="55"/>
      <c r="T82" s="55" t="s">
        <v>349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0">
        <v>78</v>
      </c>
      <c r="B83" s="61" t="s">
        <v>350</v>
      </c>
      <c r="C83" s="51">
        <v>6790</v>
      </c>
      <c r="D83" s="61" t="s">
        <v>351</v>
      </c>
      <c r="E83" s="61" t="s">
        <v>352</v>
      </c>
      <c r="F83" s="63" t="s">
        <v>38</v>
      </c>
      <c r="G83" s="61" t="s">
        <v>50</v>
      </c>
      <c r="H83" s="64"/>
      <c r="I83" s="65"/>
      <c r="J83" s="65">
        <v>2</v>
      </c>
      <c r="K83" s="65"/>
      <c r="L83" s="65"/>
      <c r="M83" s="65"/>
      <c r="N83" s="65" t="str">
        <f>SUM(I83:M83)</f>
        <v>0</v>
      </c>
      <c r="O83" s="66"/>
      <c r="P83" s="65">
        <v>150</v>
      </c>
      <c r="Q83" s="65"/>
      <c r="R83" s="65"/>
      <c r="S83" s="63"/>
      <c r="T83" s="63" t="s">
        <v>46</v>
      </c>
      <c r="U83" s="63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0">
        <v>79</v>
      </c>
      <c r="B84" s="61" t="s">
        <v>63</v>
      </c>
      <c r="C84" s="51">
        <v>4034</v>
      </c>
      <c r="D84" s="61" t="s">
        <v>353</v>
      </c>
      <c r="E84" s="61" t="s">
        <v>354</v>
      </c>
      <c r="F84" s="63" t="s">
        <v>355</v>
      </c>
      <c r="G84" s="61" t="s">
        <v>45</v>
      </c>
      <c r="H84" s="64"/>
      <c r="I84" s="65"/>
      <c r="J84" s="65"/>
      <c r="K84" s="65"/>
      <c r="L84" s="65">
        <v>2</v>
      </c>
      <c r="M84" s="65"/>
      <c r="N84" s="65" t="str">
        <f>SUM(I84:M84)</f>
        <v>0</v>
      </c>
      <c r="O84" s="66"/>
      <c r="P84" s="65">
        <v>370</v>
      </c>
      <c r="Q84" s="65"/>
      <c r="R84" s="65"/>
      <c r="S84" s="63"/>
      <c r="T84" s="63"/>
      <c r="U84" s="63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63</v>
      </c>
      <c r="C85" s="51">
        <v>94259</v>
      </c>
      <c r="D85" s="46" t="s">
        <v>356</v>
      </c>
      <c r="E85" s="46" t="s">
        <v>357</v>
      </c>
      <c r="F85" s="38" t="s">
        <v>157</v>
      </c>
      <c r="G85" s="46" t="s">
        <v>169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555</v>
      </c>
      <c r="Q85" s="49"/>
      <c r="R85" s="49"/>
      <c r="S85" s="38"/>
      <c r="T85" s="38" t="s">
        <v>358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359</v>
      </c>
      <c r="C86" s="47"/>
      <c r="D86" s="46" t="s">
        <v>360</v>
      </c>
      <c r="E86" s="46" t="s">
        <v>361</v>
      </c>
      <c r="F86" s="38" t="s">
        <v>70</v>
      </c>
      <c r="G86" s="46" t="s">
        <v>45</v>
      </c>
      <c r="H86" s="48"/>
      <c r="I86" s="49"/>
      <c r="J86" s="49"/>
      <c r="K86" s="49"/>
      <c r="L86" s="49"/>
      <c r="M86" s="49">
        <v>5</v>
      </c>
      <c r="N86" s="49" t="str">
        <f>SUM(I86:M86)</f>
        <v>0</v>
      </c>
      <c r="O86" s="50"/>
      <c r="P86" s="49">
        <v>1100</v>
      </c>
      <c r="Q86" s="49"/>
      <c r="R86" s="49"/>
      <c r="S86" s="38" t="s">
        <v>362</v>
      </c>
      <c r="T86" s="38" t="s">
        <v>253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363</v>
      </c>
      <c r="C87" s="47"/>
      <c r="D87" s="46" t="s">
        <v>364</v>
      </c>
      <c r="E87" s="46" t="s">
        <v>365</v>
      </c>
      <c r="F87" s="38" t="s">
        <v>55</v>
      </c>
      <c r="G87" s="46" t="s">
        <v>45</v>
      </c>
      <c r="H87" s="48"/>
      <c r="I87" s="49"/>
      <c r="J87" s="49"/>
      <c r="K87" s="49"/>
      <c r="L87" s="49"/>
      <c r="M87" s="49">
        <v>2</v>
      </c>
      <c r="N87" s="49" t="str">
        <f>SUM(I87:M87)</f>
        <v>0</v>
      </c>
      <c r="O87" s="50"/>
      <c r="P87" s="49">
        <v>500</v>
      </c>
      <c r="Q87" s="49"/>
      <c r="R87" s="49"/>
      <c r="S87" s="38" t="s">
        <v>366</v>
      </c>
      <c r="T87" s="38" t="s">
        <v>181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367</v>
      </c>
      <c r="C88" s="51">
        <v>6671</v>
      </c>
      <c r="D88" s="46" t="s">
        <v>368</v>
      </c>
      <c r="E88" s="46" t="s">
        <v>369</v>
      </c>
      <c r="F88" s="38" t="s">
        <v>370</v>
      </c>
      <c r="G88" s="46" t="s">
        <v>114</v>
      </c>
      <c r="H88" s="48"/>
      <c r="I88" s="49"/>
      <c r="J88" s="49"/>
      <c r="K88" s="49"/>
      <c r="L88" s="49"/>
      <c r="M88" s="49"/>
      <c r="N88" s="49" t="str">
        <f>SUM(I88:M88)</f>
        <v>0</v>
      </c>
      <c r="O88" s="50"/>
      <c r="P88" s="49">
        <v>0</v>
      </c>
      <c r="Q88" s="49"/>
      <c r="R88" s="49"/>
      <c r="S88" s="38"/>
      <c r="T88" s="38" t="s">
        <v>341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371</v>
      </c>
      <c r="C89" s="47">
        <v>5301</v>
      </c>
      <c r="D89" s="46" t="s">
        <v>372</v>
      </c>
      <c r="E89" s="46" t="s">
        <v>373</v>
      </c>
      <c r="F89" s="38"/>
      <c r="G89" s="46" t="s">
        <v>374</v>
      </c>
      <c r="H89" s="48"/>
      <c r="I89" s="49"/>
      <c r="J89" s="49">
        <v>6</v>
      </c>
      <c r="K89" s="49"/>
      <c r="L89" s="49"/>
      <c r="M89" s="49"/>
      <c r="N89" s="49" t="str">
        <f>SUM(I89:M89)</f>
        <v>0</v>
      </c>
      <c r="O89" s="50">
        <v>6</v>
      </c>
      <c r="P89" s="49">
        <v>780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375</v>
      </c>
      <c r="C90" s="59">
        <v>5178</v>
      </c>
      <c r="D90" s="53" t="s">
        <v>376</v>
      </c>
      <c r="E90" s="53" t="s">
        <v>377</v>
      </c>
      <c r="F90" s="55" t="s">
        <v>378</v>
      </c>
      <c r="G90" s="53" t="s">
        <v>374</v>
      </c>
      <c r="H90" s="56"/>
      <c r="I90" s="57"/>
      <c r="J90" s="57"/>
      <c r="K90" s="57">
        <v>10</v>
      </c>
      <c r="L90" s="57"/>
      <c r="M90" s="57"/>
      <c r="N90" s="57" t="str">
        <f>SUM(I90:M90)</f>
        <v>0</v>
      </c>
      <c r="O90" s="58">
        <v>48</v>
      </c>
      <c r="P90" s="57"/>
      <c r="Q90" s="57">
        <v>500</v>
      </c>
      <c r="R90" s="57"/>
      <c r="S90" s="55"/>
      <c r="T90" s="55" t="s">
        <v>379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380</v>
      </c>
      <c r="C91" s="51">
        <v>6375</v>
      </c>
      <c r="D91" s="46" t="s">
        <v>381</v>
      </c>
      <c r="E91" s="46" t="s">
        <v>382</v>
      </c>
      <c r="F91" s="38" t="s">
        <v>124</v>
      </c>
      <c r="G91" s="46" t="s">
        <v>114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250</v>
      </c>
      <c r="Q91" s="49"/>
      <c r="R91" s="49"/>
      <c r="S91" s="38" t="s">
        <v>271</v>
      </c>
      <c r="T91" s="38" t="s">
        <v>383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384</v>
      </c>
      <c r="C92" s="51">
        <v>6327</v>
      </c>
      <c r="D92" s="46" t="s">
        <v>385</v>
      </c>
      <c r="E92" s="46" t="s">
        <v>386</v>
      </c>
      <c r="F92" s="38" t="s">
        <v>119</v>
      </c>
      <c r="G92" s="46" t="s">
        <v>114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200</v>
      </c>
      <c r="Q92" s="49"/>
      <c r="R92" s="49"/>
      <c r="S92" s="38" t="s">
        <v>271</v>
      </c>
      <c r="T92" s="38" t="s">
        <v>383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