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<sst xmlns="http://schemas.openxmlformats.org/spreadsheetml/2006/main" uniqueCount="325">
  <si>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</si>
  <si>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</si>
  <si>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</si>
  <si>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</si>
  <si>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</si>
  <si>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</si>
  <si>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</si>
  <si>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</si>
  <si>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</si>
  <si>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</si>
  <si>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</si>
  <si>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</si>
  <si>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</si>
  <si>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</si>
  <si>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</si>
  <si>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</si>
  <si>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</si>
  <si>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</si>
  <si>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</si>
  <si>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</si>
  <si>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</si>
  <si>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</si>
  <si>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</si>
  <si>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</si>
  <si>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</si>
  <si>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</si>
  <si>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</si>
  <si>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</si>
  <si>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</si>
  <si>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Гена - Кронштадт</t>
  </si>
  <si>
    <t>г. Кронштадт, СПб, ул. Аммермана, д. 26</t>
  </si>
  <si>
    <t>8-951-666-99-88</t>
  </si>
  <si>
    <t>10:00-17:00</t>
  </si>
  <si>
    <t>Сергей газель</t>
  </si>
  <si>
    <t>всегда : Плеска натур. по 130р, Ё по 110р.стоматология.</t>
  </si>
  <si>
    <t>СМУ Юнтолово (бывший Главстрой - строительное управление)</t>
  </si>
  <si>
    <t>СПБ, ул. Фёдора Абрамова д. 20</t>
  </si>
  <si>
    <t>к1, 8-981-710-45-93</t>
  </si>
  <si>
    <t>10:00-16:00</t>
  </si>
  <si>
    <t>Дмитрий Н.</t>
  </si>
  <si>
    <t>доки у них оставить, ОБЯЗАТЕЛЬНО ПОДПИСАТЬ АКТ-ПРИЁМА ПЕРЕДАЧИ.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</si>
  <si>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Ариель</t>
  </si>
  <si>
    <t>СПб, пр. Александровской фермы д. 29</t>
  </si>
  <si>
    <t>Жанна,  331-16-59. 362-70-08, 337-60-60 бухгалтерия</t>
  </si>
  <si>
    <t>09:00-17:00</t>
  </si>
  <si>
    <t>Дмитрий</t>
  </si>
  <si>
    <t>ЗАБРАТЬ ВСЮ ТАРУ - около 25 пустых бут. созвон для пропуска,особое заполнение.  ТОЛЬКО ЗАБРАТЬ 10 пустых бут (хранить негде)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</si>
  <si>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</si>
  <si>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</si>
  <si>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</si>
  <si>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</si>
  <si>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</si>
  <si>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</si>
  <si>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</si>
  <si>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Артём</t>
  </si>
  <si>
    <t>Аргус Р. с ндс созвон - объяснят как найти, всегда высылать счет на почту с печатью kalnik@argus-group.ru ,. СЧЁТ с 17.07 возим только 11 на 11 бут на АРГУС Р</t>
  </si>
  <si>
    <t>СПб, Октябрьская наб. д. 38</t>
  </si>
  <si>
    <t>8-  906-273-59-44,8-964-399-19-69</t>
  </si>
  <si>
    <t>Тимур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</si>
  <si>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</si>
  <si>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</si>
  <si>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</si>
  <si>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Олег</t>
  </si>
  <si>
    <t>в след раз передать доки от 30.07 у Риты с ндс 8-960-259-85-30"созвон - объяснят как найти, всегда высылать счет с печатью на почту kalnik@argus-group.ru
Аргус-Б</t>
  </si>
  <si>
    <t>Компания АНТ</t>
  </si>
  <si>
    <t>СПб, ул. Глиняная, д. 5</t>
  </si>
  <si>
    <t>офис 308, 642-29-60 доб. 02 ,8-960-242-84-80 Ольга</t>
  </si>
  <si>
    <t>10:00-15:00</t>
  </si>
  <si>
    <t>ндс. созвон с утра  для пропуска!!</t>
  </si>
  <si>
    <t>Кераматика</t>
  </si>
  <si>
    <t>СПб, ул. Яблочкова, д.12</t>
  </si>
  <si>
    <t>Лит.Ц, 3 этаж, офис 303, 8-909-589-76-27, 8-964-331-02-14</t>
  </si>
  <si>
    <t>с ндс.</t>
  </si>
  <si>
    <t>Клиент  №6544</t>
  </si>
  <si>
    <t>Спб, Колпино, ул. Красных Партизан, д. 14</t>
  </si>
  <si>
    <t>кв, 113,8-950-037-73-67</t>
  </si>
  <si>
    <t>10:00-14:00</t>
  </si>
  <si>
    <t>Фахри</t>
  </si>
  <si>
    <t>В СЛЕДУЮЩИЙ РАЗ ПОМЕНЯТЬ НА  ПЛЕСКУ  КЛАССИЧЕСКУЮ</t>
  </si>
  <si>
    <t>АвестПласт</t>
  </si>
  <si>
    <t>СПб, Свердловская набережная, д. 64</t>
  </si>
  <si>
    <t>пом. 22Н, 702-74-02,, 8-931-976-65-86</t>
  </si>
  <si>
    <t>10:00-13:00</t>
  </si>
  <si>
    <t>подписать доки. с ндс!СЧЁТ СРАЗУ НА ПОЧТУ КИДАТЬ с пометкой для бухгалтерии bu@avestplast.ru и snab@avestplast.ru  ,.  как можно раньше!!!! постоянно не успеваем до 15-00 доставить.</t>
  </si>
  <si>
    <t>Водоносов</t>
  </si>
  <si>
    <t>СПб, посёлок Понтонный, ул. Варвары Петровой, д. 6</t>
  </si>
  <si>
    <t>кв. 69, 8-952-395-56-79  Денис</t>
  </si>
  <si>
    <t>поменяли воду ЧИСТЫЕ АККУРАТНЫЕ БУТЫЛИ! забирать все пустые бутыли</t>
  </si>
  <si>
    <t>ТК Самсон Водоносов</t>
  </si>
  <si>
    <t>Кронштадт, СПб, Южная Кронштадтская дорога, д. 16</t>
  </si>
  <si>
    <t>нефтебаза,  8-921-383-79-07</t>
  </si>
  <si>
    <t>с ндс.8-906-240-13-15, 8-921-185-85-21</t>
  </si>
  <si>
    <t>Спб, Гаражный проезд д. 2</t>
  </si>
  <si>
    <t>Автошкола № 4 ДОСААФ 8-812-772-64-79</t>
  </si>
  <si>
    <t>Егор</t>
  </si>
  <si>
    <t xml:space="preserve">1 - ЧЕК (всегда)
 </t>
  </si>
  <si>
    <t>772-56-05  772-56-05</t>
  </si>
  <si>
    <t>СПб, ул. Циалковского д.9 литер А</t>
  </si>
  <si>
    <t>8-981-685-95-07</t>
  </si>
  <si>
    <t>Сергей</t>
  </si>
  <si>
    <t>. Звонить на второй номер. на охране сказать в компанию скай, вывеска компания скай. 8-981-685-95-07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</si>
  <si>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</si>
  <si>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</si>
  <si>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</si>
  <si>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Игорь Г.</t>
  </si>
  <si>
    <t>ПРОВЕРИТЬ ЦЕЛОСТНОСТЬ БУТЫЛЕЙ. ЧТОБЫ БЫЛИ НЕ ПРОБИТЫЕ. ЗАБИРАТЬ ВСЕ ПУСТЫЕ !!!!!</t>
  </si>
  <si>
    <t>Сталь Декор  (ИП НАДОБНИКОВ)</t>
  </si>
  <si>
    <t>СПб, пр. Девятого Января д. 21</t>
  </si>
  <si>
    <t>(812) 339-88-51, (812) 716-55-28</t>
  </si>
  <si>
    <t>подписать доки за гаражный  8-964-338-41-03 Елена.  не позже 15-00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</si>
  <si>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</si>
  <si>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</si>
  <si>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как можно раньше</t>
  </si>
  <si>
    <t>Водономика</t>
  </si>
  <si>
    <t>СПб, Адмиралтейский проезд д. 1</t>
  </si>
  <si>
    <t>Центральный вход, 8-991-674-44-68</t>
  </si>
  <si>
    <t>Клиент №4223</t>
  </si>
  <si>
    <t>СПб, г. Пушкин, СПб, Колпинское шоссе д. 65</t>
  </si>
  <si>
    <t>кв.75, 8-927-625-77-78</t>
  </si>
  <si>
    <t>ИП Наумов</t>
  </si>
  <si>
    <t>Павловск, Павловское ш. Д.2</t>
  </si>
  <si>
    <t>8-921-313-57-47 Роман</t>
  </si>
  <si>
    <t>09:00-11:00</t>
  </si>
  <si>
    <t xml:space="preserve">25 - Бутыль 19 литров с ручкой
 </t>
  </si>
  <si>
    <t>Вода 19л "РОМА"
25 с руч вкинули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</si>
  <si>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</si>
  <si>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</si>
  <si>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</si>
  <si>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Корабельную только граждане РФ),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</si>
  <si>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</si>
  <si>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</si>
  <si>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</si>
  <si>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в след раз передать доки от 17.06 с ндс, счёт на почту nastyasyum@mail.ru</t>
  </si>
  <si>
    <t>ИП Горкунова</t>
  </si>
  <si>
    <t>СПб, ул. Ворошилова д.2</t>
  </si>
  <si>
    <t>БЦ Сигнал, 5-ый этаж, офис 27, 8-981-972-83-09</t>
  </si>
  <si>
    <t>. с 11 работают! окна !! НОВЫЙ Счёт на 20 бу. №2(3 из 20),подписывать акт с указанием оставшихся бут. по договору возим Ё</t>
  </si>
  <si>
    <t>СПб, г. Пушкин, Пушкинская ул., д. 11</t>
  </si>
  <si>
    <t>центр РелаксМед, 470-13-13, 470-19-19, 980-92-79</t>
  </si>
  <si>
    <t>!!!!!ЗАБРАТЬ ВСЮ ПУСТУЮ ТАРУ .ВСЕ БУТЫЛИ  ДОЛЖНЫ БЫТЬ В СТРЕЙЧ ПЛЁНКЕ! ЧИСТЫЕ И АККУРАТНЫЕ!</t>
  </si>
  <si>
    <t>Клиент №5576</t>
  </si>
  <si>
    <t>СПб, ул. Ярослава Гашека д. 24</t>
  </si>
  <si>
    <t>к1, кв.104, 8-904-557-54-91</t>
  </si>
  <si>
    <t>забрать тару</t>
  </si>
  <si>
    <t>СПб, ул. Партизана Германа, д. 3</t>
  </si>
  <si>
    <t>2-й этаж, каб. 253, 8-931-326-24-07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</si>
  <si>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</si>
  <si>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</si>
  <si>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</si>
  <si>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</si>
  <si>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№7(105 из 150)- на каждую поставку - доки!!</t>
  </si>
  <si>
    <t>Нойштадт водоносов</t>
  </si>
  <si>
    <t>СПб, ул. Литовская д. 8 литер А</t>
  </si>
  <si>
    <t>помещение 18Н, 2й этаж,лифт есть, 8-921-742-76-07-</t>
  </si>
  <si>
    <t>ЗАБРТАТЬ ВСЮ ТАРУ только с ндс  242-82-45, заезд с ул. Грибалева. как можно раньше,скидывать счёт от комендантского на почту buh@nstd.pro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</si>
  <si>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</si>
  <si>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</si>
  <si>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</si>
  <si>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созвон, по возможности пораньше.</t>
  </si>
  <si>
    <t>г. Колпино, СПб, ул. Октябрьская д. 3</t>
  </si>
  <si>
    <t>4-я парадная, кв. 142, 7й этаж, 8-921-660-40-40</t>
  </si>
  <si>
    <t>09:00-13:00</t>
  </si>
  <si>
    <t>созвон если не успеваете, на карту оплатят</t>
  </si>
  <si>
    <t>Клиент №7262</t>
  </si>
  <si>
    <t>СПб, Толубеевский пр. д. 24</t>
  </si>
  <si>
    <t>вторая парадная, кв 757 25 этаж, 8-952-243-16-68, Артем</t>
  </si>
  <si>
    <t>12:00-15:00</t>
  </si>
  <si>
    <t>СПб, Витебский пр. д. 101к2</t>
  </si>
  <si>
    <t>кв. 521, 8-921-962-61-15  Александра Соколова</t>
  </si>
  <si>
    <t>звоните на номер 8-921-962-77-92 ЗАБРАТЬ ВСЮ ПУСТУЮ ТАРУ!!  ЕЩЁ ОДНА ЖАЛОБА=ШТРАФ! если не алё- позвоните подольше , домофон работает с перебоями - лучше пару раз нажать вызов. на карту МИТЕ оплачивают</t>
  </si>
  <si>
    <t>г. Колпино, СПб, ул. Веры Слуцкой д. 89</t>
  </si>
  <si>
    <t>парикмахерская "Манго",   8-952-380-29-39 Ольга</t>
  </si>
  <si>
    <t>8-981-794-77-75  забрать тару</t>
  </si>
  <si>
    <t>Спб, г. Ломоносов, СПб, ул. Еленинская, д. 33</t>
  </si>
  <si>
    <t>Управление Федерального казначейства, 8-904-556-66-89</t>
  </si>
  <si>
    <t>РАБОТАЮТ ДО 16,   БУТЫЛИ С РУЧКАМИ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</si>
  <si>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</si>
  <si>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</si>
  <si>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</si>
  <si>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</si>
  <si>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Фора - Карина</t>
  </si>
  <si>
    <t>СПб, Красногвардейский район, улица Дегтярева, 4</t>
  </si>
  <si>
    <t>8-903-093-60-77, 2-й этаж, 215 офис</t>
  </si>
  <si>
    <t>ПОЗЖЕ НИКОГО НЕ БУДЕТ бутыли не прозрачные,чистые и аккуратные!</t>
  </si>
  <si>
    <t>СПб, Кондратьевский пр. д. 3</t>
  </si>
  <si>
    <t>8-921-957-14-03</t>
  </si>
  <si>
    <t>КАК МОЖНО РАНЬШЕ мед.центр, созвон  8-921-957-14-01, включать за подъём 5р/бут.
КУЛЕР НА ЗАМЕН БУ МУЖИК ИСТЕРИЧКА НЕ МОЖЕТ ДОЖДАТЬСЯ МАСТЕРА ВЫНЕС ВСЕМ МОЗГ</t>
  </si>
  <si>
    <t>Клиент №6696</t>
  </si>
  <si>
    <t>СПб, Выборгское шоссе д. 25</t>
  </si>
  <si>
    <t>кв 361, 8-950-019-84-33</t>
  </si>
  <si>
    <t>18:00-21:00</t>
  </si>
  <si>
    <t>забрать две пустых</t>
  </si>
  <si>
    <t>Империя (ип Надобников)</t>
  </si>
  <si>
    <t>г. Колпино, СПб, ул. Финляндская д. 9</t>
  </si>
  <si>
    <t>оф 7, код домофона #6666, 334-48-60, 8-965-015-60-66</t>
  </si>
  <si>
    <t>СПб, ул. Таллинская д. 7А</t>
  </si>
  <si>
    <t>офисный центр 12А, 8-921-977-67-73</t>
  </si>
  <si>
    <t>СОЗВОН ЗА 30 МИНУТ ЧТОБЫ ПОДОШЛИ ВХОД С ТОРЦА</t>
  </si>
  <si>
    <t>СПб, ул. Тамбасова, д. 21</t>
  </si>
  <si>
    <t>роддом №10, 8-921-958-80-90</t>
  </si>
  <si>
    <t>созвон - в холле встретят</t>
  </si>
  <si>
    <t>СПб, Старо-Петергофский пр. д. 21к8</t>
  </si>
  <si>
    <t>кв. 215, 3й этаж, 8-921-917-95-07</t>
  </si>
  <si>
    <t>возить в указанное время</t>
  </si>
  <si>
    <t>Клиент №7031</t>
  </si>
  <si>
    <t>СПб, ул. Русановская д. 17</t>
  </si>
  <si>
    <t>к4, кв.118, 8-905-227-15-24</t>
  </si>
  <si>
    <t>Клиент№4038</t>
  </si>
  <si>
    <t>г. Пушкин, СПб, ул. Железнодорожная д. 6/18</t>
  </si>
  <si>
    <t>кв 7, 4-й этаж, 8-917-410-99-18</t>
  </si>
  <si>
    <t>Замена вытекшей бутыли 1-ый подъезд ЗВОНИТЬ НА НОМЕР  8-917-410-99-18</t>
  </si>
  <si>
    <t>СПб, Аптекарский проспект д.18А</t>
  </si>
  <si>
    <t>22 подъезд, кв.853 , 8-952-213-85-79, 8-951-664-42-45</t>
  </si>
  <si>
    <t>звонить на 2й номер. оплатят на карту</t>
  </si>
  <si>
    <t>Клиент №7143</t>
  </si>
  <si>
    <t>СПб, 26-я линия Васильевского острова, д.7</t>
  </si>
  <si>
    <t>строение 1, кв.61, 8-914-823-25-94</t>
  </si>
  <si>
    <t>С УТРА СОЗВОН ДЛЯ ПРОПУСКА ИНАЧЕ НЕ ПРОПУСТЯТ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</si>
  <si>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</si>
  <si>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</si>
  <si>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</si>
  <si>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ИП Шумарова Н.О.</t>
  </si>
  <si>
    <t>СПб, Владимирский пр. д.19</t>
  </si>
  <si>
    <t>11:00-21:00</t>
  </si>
  <si>
    <t>от самсона  В пассаж заезжаем с ул. Рубинштейна. Там зона парковки и разгрузки. 2 этаж</t>
  </si>
  <si>
    <t>СПб, ул. Беринга, д. 23к2</t>
  </si>
  <si>
    <t>кв. 490, 8-999-524-31-89</t>
  </si>
  <si>
    <t>10:00-12:00</t>
  </si>
  <si>
    <t>-</t>
  </si>
  <si>
    <t>если не успеваете позвоните созвон</t>
  </si>
  <si>
    <t>Клиент№5357</t>
  </si>
  <si>
    <t>СПб, Авиаконструкторов пр. д. 17</t>
  </si>
  <si>
    <t>в. 114, 12-й этаж, 8-911-264-21-84, 348-29-33, 8-918-256-63-22</t>
  </si>
  <si>
    <t>13:00-15:00</t>
  </si>
  <si>
    <t>СОЗВОН!</t>
  </si>
  <si>
    <t>Клиент№7268</t>
  </si>
  <si>
    <t>СПб, ул. Манчестерская д. 2</t>
  </si>
  <si>
    <t>парадная 1, 8-921-784-84-28</t>
  </si>
  <si>
    <t>15:00-17:00</t>
  </si>
  <si>
    <t>Клиент №7270</t>
  </si>
  <si>
    <t>СПб, ул. Адмирала Черокова д. 20</t>
  </si>
  <si>
    <t>кв.324, 8-911-234-39-62</t>
  </si>
  <si>
    <t>15:00-19:00</t>
  </si>
  <si>
    <t>СПБ, Приморский район, Арцеуловская аллея д. 23к1</t>
  </si>
  <si>
    <t>кв.672, 8-932-454-85-19</t>
  </si>
  <si>
    <t>клиент №7274</t>
  </si>
  <si>
    <t>СПб, ул. Николая Рубцова д. 3</t>
  </si>
  <si>
    <t>кв.487, 8-965-088-31-41</t>
  </si>
  <si>
    <t>19:00-21:00</t>
  </si>
  <si>
    <t>СПб, ул. Маршала Говорова д. 8А</t>
  </si>
  <si>
    <t>отдел судебных приставов, 8-921-753-25-04</t>
  </si>
  <si>
    <t>Клиент №7275</t>
  </si>
  <si>
    <t>СПб, пр. Просвещения д. 20/25</t>
  </si>
  <si>
    <t>кв.429, 513-50-01</t>
  </si>
  <si>
    <t>Клиент №7276</t>
  </si>
  <si>
    <t>СПб, ул. Школьная д.7</t>
  </si>
  <si>
    <t>вход с карельского переулка, в подвал направо офис №5, 8-904-400-45-50</t>
  </si>
  <si>
    <t>Клиент№1285</t>
  </si>
  <si>
    <t>СПб, ул. Асафьева д. 2к2</t>
  </si>
  <si>
    <t>кв. 28, 8-921-859-22-05</t>
  </si>
  <si>
    <t>16:00-19:00</t>
  </si>
  <si>
    <t>зСОЗВОН! звонить на номер 8-921-859-22-05.</t>
  </si>
  <si>
    <t>Клиент №7277</t>
  </si>
  <si>
    <t>СПб, ул. Кирочная д. 4</t>
  </si>
  <si>
    <t>8-950-012-12-12</t>
  </si>
  <si>
    <t xml:space="preserve">1 - Помпа СТАНДАРТ
 </t>
  </si>
  <si>
    <t>Клиент №7278</t>
  </si>
  <si>
    <t>СПБ, Московский пр. д. 186</t>
  </si>
  <si>
    <t>кв.146, 10парадная,8-999-209-54-01</t>
  </si>
  <si>
    <t>Клиент №7279</t>
  </si>
  <si>
    <t>СПб, ул. Маршала Казакова д. 70</t>
  </si>
  <si>
    <t>к1, строение 1, кв.347, 8-911-071-74-44</t>
  </si>
  <si>
    <t>10:00-18:00</t>
  </si>
  <si>
    <t>СПб, деревня Кудрово, ул. Столичная д. 4к3</t>
  </si>
  <si>
    <t>кв. 177, 1-й подъезд, 16-й этаж, 8-965-061-48-81</t>
  </si>
  <si>
    <t>14:00-17:00</t>
  </si>
  <si>
    <t>созвон! оплатят на карту</t>
  </si>
  <si>
    <t>Клиент№3187</t>
  </si>
  <si>
    <t>СПб, ул. Турку д. 17к2</t>
  </si>
  <si>
    <t>кв. 23, 642-83-33, 706-08-33</t>
  </si>
  <si>
    <t>14:00-16:00</t>
  </si>
  <si>
    <t>СОЗВОН!!</t>
  </si>
  <si>
    <t>Клиент №7280</t>
  </si>
  <si>
    <t>СПб, пр. Московский д. 73</t>
  </si>
  <si>
    <t>корп.5, кв.189, парадная 3, этаж 6, 8-996-795-04-03</t>
  </si>
  <si>
    <t>13:00-17:00</t>
  </si>
  <si>
    <t>Клиент №7281</t>
  </si>
  <si>
    <t>СПб, ул. Брянцева д. 7/1</t>
  </si>
  <si>
    <t>кв.383, 8-999-202-40-64</t>
  </si>
  <si>
    <t>Клиент №7282</t>
  </si>
  <si>
    <t>СПб, 5-й Предпортовый проезд д. 8</t>
  </si>
  <si>
    <t>к1, кв.362, 8-952-095-84-37</t>
  </si>
  <si>
    <t>Клиент №7284</t>
  </si>
  <si>
    <t>СПб, ул. Валерия Гаврилина д. 13</t>
  </si>
  <si>
    <t>к1, кв.555, 8-981-773-58-90</t>
  </si>
  <si>
    <t>Клиент№6307</t>
  </si>
  <si>
    <t>СПб, пр.Авиаконструкторов д. 31к1</t>
  </si>
  <si>
    <t>кв.39 , 8-921-335-60-84</t>
  </si>
  <si>
    <t>созвон за час.</t>
  </si>
  <si>
    <t>СПб, пр. Стачек, д. 18</t>
  </si>
  <si>
    <t>заезд с Урхова переулка,  отделение полиции, 4й подъезд, 2й этаж,  8-931-244-15-11</t>
  </si>
  <si>
    <t>15:00-18:00</t>
  </si>
  <si>
    <t>тут 2 клиента ,созвон  заранее НА НОМЕР 8-921-860-52-06</t>
  </si>
  <si>
    <t>Клиент №6300</t>
  </si>
  <si>
    <t>СПб, Богатырский пр. д. 66к1</t>
  </si>
  <si>
    <t>кв. 208, 8-931-985-15-12, 8-950-026-03-70 Диана</t>
  </si>
  <si>
    <t>от Димы М . ЗВОНИТЬ НА ВТОРОЙ НОМЕР</t>
  </si>
  <si>
    <t>Спб, пр. Маршака д. 20</t>
  </si>
  <si>
    <t>кв. 117, 14й этаж, 8-911-085-82-96 Екатерина Сайлак</t>
  </si>
  <si>
    <t>17:00-19:00</t>
  </si>
  <si>
    <t>должны оплатить на сайте по возможности - пораньше. созвон за час</t>
  </si>
  <si>
    <t>Клиент №7286</t>
  </si>
  <si>
    <t>СПб, Придорожная аллея д. 5</t>
  </si>
  <si>
    <t>кв.61, 8-952-385-13-95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</si>
  <si>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</si>
  <si>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</si>
  <si>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</si>
  <si>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  ,новые цены</t>
  </si>
  <si>
    <t>СПб, ул. Есенина д. 28</t>
  </si>
  <si>
    <t>к1, кв. 194, созвон,8-900-652-87-82</t>
  </si>
  <si>
    <t>16:00-20:00</t>
  </si>
  <si>
    <t>созвон- домофон не работает.</t>
  </si>
  <si>
    <t>Клиент №7287</t>
  </si>
  <si>
    <t>СПб, Дунайский пр. 7</t>
  </si>
  <si>
    <t>к7. 4 подъезд, кв.159, 8-911-591-43-12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</si>
</sst>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1" sqref="C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500018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520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1011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>
        <v>20</v>
      </c>
      <c r="K7" s="56"/>
      <c r="L7" s="56"/>
      <c r="M7" s="56"/>
      <c r="N7" s="56" t="str">
        <f>SUM(I7:M7)</f>
        <v>0</v>
      </c>
      <c r="O7" s="57"/>
      <c r="P7" s="56"/>
      <c r="Q7" s="56">
        <v>2400</v>
      </c>
      <c r="R7" s="56">
        <v>80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4">
        <v>3</v>
      </c>
      <c r="B8" s="65" t="s">
        <v>41</v>
      </c>
      <c r="C8" s="66">
        <v>1132</v>
      </c>
      <c r="D8" s="65" t="s">
        <v>42</v>
      </c>
      <c r="E8" s="65" t="s">
        <v>43</v>
      </c>
      <c r="F8" s="67" t="s">
        <v>44</v>
      </c>
      <c r="G8" s="65" t="s">
        <v>45</v>
      </c>
      <c r="H8" s="68"/>
      <c r="I8" s="69"/>
      <c r="J8" s="69"/>
      <c r="K8" s="69">
        <v>0</v>
      </c>
      <c r="L8" s="69"/>
      <c r="M8" s="69"/>
      <c r="N8" s="69" t="str">
        <f>SUM(I8:M8)</f>
        <v>0</v>
      </c>
      <c r="O8" s="70"/>
      <c r="P8" s="69"/>
      <c r="Q8" s="69">
        <v>0</v>
      </c>
      <c r="R8" s="69"/>
      <c r="S8" s="67"/>
      <c r="T8" s="67" t="s">
        <v>46</v>
      </c>
      <c r="U8" s="67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3676</v>
      </c>
      <c r="D9" s="52" t="s">
        <v>48</v>
      </c>
      <c r="E9" s="52" t="s">
        <v>49</v>
      </c>
      <c r="F9" s="54" t="s">
        <v>50</v>
      </c>
      <c r="G9" s="52" t="s">
        <v>33</v>
      </c>
      <c r="H9" s="55"/>
      <c r="I9" s="56"/>
      <c r="J9" s="56"/>
      <c r="K9" s="56"/>
      <c r="L9" s="56">
        <v>50</v>
      </c>
      <c r="M9" s="56"/>
      <c r="N9" s="56" t="str">
        <f>SUM(I9:M9)</f>
        <v>0</v>
      </c>
      <c r="O9" s="57"/>
      <c r="P9" s="56"/>
      <c r="Q9" s="56">
        <v>6000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3676</v>
      </c>
      <c r="D10" s="52" t="s">
        <v>52</v>
      </c>
      <c r="E10" s="52" t="s">
        <v>53</v>
      </c>
      <c r="F10" s="54" t="s">
        <v>50</v>
      </c>
      <c r="G10" s="52" t="s">
        <v>54</v>
      </c>
      <c r="H10" s="55"/>
      <c r="I10" s="56"/>
      <c r="J10" s="56"/>
      <c r="K10" s="56"/>
      <c r="L10" s="56">
        <v>11</v>
      </c>
      <c r="M10" s="56"/>
      <c r="N10" s="56" t="str">
        <f>SUM(I10:M10)</f>
        <v>0</v>
      </c>
      <c r="O10" s="57"/>
      <c r="P10" s="56"/>
      <c r="Q10" s="56">
        <v>1540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47</v>
      </c>
      <c r="C11" s="53">
        <v>3676</v>
      </c>
      <c r="D11" s="52" t="s">
        <v>56</v>
      </c>
      <c r="E11" s="52" t="s">
        <v>57</v>
      </c>
      <c r="F11" s="54" t="s">
        <v>32</v>
      </c>
      <c r="G11" s="52" t="s">
        <v>58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47</v>
      </c>
      <c r="C12" s="53">
        <v>3676</v>
      </c>
      <c r="D12" s="52" t="s">
        <v>60</v>
      </c>
      <c r="E12" s="52" t="s">
        <v>61</v>
      </c>
      <c r="F12" s="54" t="s">
        <v>50</v>
      </c>
      <c r="G12" s="52" t="s">
        <v>62</v>
      </c>
      <c r="H12" s="55"/>
      <c r="I12" s="56"/>
      <c r="J12" s="56"/>
      <c r="K12" s="56"/>
      <c r="L12" s="56">
        <v>5</v>
      </c>
      <c r="M12" s="56"/>
      <c r="N12" s="56" t="str">
        <f>SUM(I12:M12)</f>
        <v>0</v>
      </c>
      <c r="O12" s="57"/>
      <c r="P12" s="56"/>
      <c r="Q12" s="56">
        <v>850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92173</v>
      </c>
      <c r="D13" s="52" t="s">
        <v>65</v>
      </c>
      <c r="E13" s="52" t="s">
        <v>66</v>
      </c>
      <c r="F13" s="54" t="s">
        <v>67</v>
      </c>
      <c r="G13" s="52" t="s">
        <v>58</v>
      </c>
      <c r="H13" s="55"/>
      <c r="I13" s="56"/>
      <c r="J13" s="56"/>
      <c r="K13" s="56"/>
      <c r="L13" s="56">
        <v>3</v>
      </c>
      <c r="M13" s="56"/>
      <c r="N13" s="56" t="str">
        <f>SUM(I13:M13)</f>
        <v>0</v>
      </c>
      <c r="O13" s="57"/>
      <c r="P13" s="56"/>
      <c r="Q13" s="56">
        <v>585</v>
      </c>
      <c r="R13" s="56">
        <v>30</v>
      </c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500038</v>
      </c>
      <c r="D14" s="52" t="s">
        <v>70</v>
      </c>
      <c r="E14" s="52" t="s">
        <v>71</v>
      </c>
      <c r="F14" s="54" t="s">
        <v>38</v>
      </c>
      <c r="G14" s="52" t="s">
        <v>54</v>
      </c>
      <c r="H14" s="55"/>
      <c r="I14" s="56"/>
      <c r="J14" s="56"/>
      <c r="K14" s="56"/>
      <c r="L14" s="56">
        <v>12</v>
      </c>
      <c r="M14" s="56"/>
      <c r="N14" s="56" t="str">
        <f>SUM(I14:M14)</f>
        <v>0</v>
      </c>
      <c r="O14" s="57"/>
      <c r="P14" s="56"/>
      <c r="Q14" s="56">
        <v>1680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71">
        <v>6544</v>
      </c>
      <c r="D15" s="46" t="s">
        <v>74</v>
      </c>
      <c r="E15" s="46" t="s">
        <v>75</v>
      </c>
      <c r="F15" s="38" t="s">
        <v>76</v>
      </c>
      <c r="G15" s="46" t="s">
        <v>77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490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2173</v>
      </c>
      <c r="D16" s="52" t="s">
        <v>80</v>
      </c>
      <c r="E16" s="52" t="s">
        <v>81</v>
      </c>
      <c r="F16" s="54" t="s">
        <v>82</v>
      </c>
      <c r="G16" s="52" t="s">
        <v>58</v>
      </c>
      <c r="H16" s="55"/>
      <c r="I16" s="56"/>
      <c r="J16" s="56">
        <v>10</v>
      </c>
      <c r="K16" s="56"/>
      <c r="L16" s="56"/>
      <c r="M16" s="56"/>
      <c r="N16" s="56" t="str">
        <f>SUM(I16:M16)</f>
        <v>0</v>
      </c>
      <c r="O16" s="57"/>
      <c r="P16" s="56"/>
      <c r="Q16" s="56">
        <v>1850</v>
      </c>
      <c r="R16" s="56">
        <v>0</v>
      </c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1434</v>
      </c>
      <c r="D17" s="46" t="s">
        <v>85</v>
      </c>
      <c r="E17" s="46" t="s">
        <v>86</v>
      </c>
      <c r="F17" s="38" t="s">
        <v>76</v>
      </c>
      <c r="G17" s="46" t="s">
        <v>77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490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1789</v>
      </c>
      <c r="D18" s="52" t="s">
        <v>89</v>
      </c>
      <c r="E18" s="52" t="s">
        <v>90</v>
      </c>
      <c r="F18" s="54" t="s">
        <v>32</v>
      </c>
      <c r="G18" s="52" t="s">
        <v>33</v>
      </c>
      <c r="H18" s="55"/>
      <c r="I18" s="56"/>
      <c r="J18" s="56"/>
      <c r="K18" s="56"/>
      <c r="L18" s="56">
        <v>15</v>
      </c>
      <c r="M18" s="56"/>
      <c r="N18" s="56" t="str">
        <f>SUM(I18:M18)</f>
        <v>0</v>
      </c>
      <c r="O18" s="57"/>
      <c r="P18" s="56"/>
      <c r="Q18" s="56">
        <v>1950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84</v>
      </c>
      <c r="C19" s="71">
        <v>4792</v>
      </c>
      <c r="D19" s="46" t="s">
        <v>92</v>
      </c>
      <c r="E19" s="46" t="s">
        <v>93</v>
      </c>
      <c r="F19" s="38" t="s">
        <v>67</v>
      </c>
      <c r="G19" s="46" t="s">
        <v>94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>
        <v>50</v>
      </c>
      <c r="S19" s="38" t="s">
        <v>95</v>
      </c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84</v>
      </c>
      <c r="C20" s="71">
        <v>94498</v>
      </c>
      <c r="D20" s="46" t="s">
        <v>97</v>
      </c>
      <c r="E20" s="46" t="s">
        <v>98</v>
      </c>
      <c r="F20" s="38" t="s">
        <v>32</v>
      </c>
      <c r="G20" s="46" t="s">
        <v>99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1100</v>
      </c>
      <c r="Q20" s="49"/>
      <c r="R20" s="49"/>
      <c r="S20" s="38" t="s">
        <v>95</v>
      </c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2517</v>
      </c>
      <c r="D21" s="52" t="s">
        <v>102</v>
      </c>
      <c r="E21" s="52" t="s">
        <v>103</v>
      </c>
      <c r="F21" s="54" t="s">
        <v>67</v>
      </c>
      <c r="G21" s="52" t="s">
        <v>104</v>
      </c>
      <c r="H21" s="55"/>
      <c r="I21" s="56"/>
      <c r="J21" s="56"/>
      <c r="K21" s="56"/>
      <c r="L21" s="56">
        <v>12</v>
      </c>
      <c r="M21" s="56"/>
      <c r="N21" s="56" t="str">
        <f>SUM(I21:M21)</f>
        <v>0</v>
      </c>
      <c r="O21" s="57"/>
      <c r="P21" s="56"/>
      <c r="Q21" s="56">
        <v>1620</v>
      </c>
      <c r="R21" s="56">
        <v>60</v>
      </c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4193</v>
      </c>
      <c r="D22" s="52" t="s">
        <v>107</v>
      </c>
      <c r="E22" s="52" t="s">
        <v>108</v>
      </c>
      <c r="F22" s="54" t="s">
        <v>67</v>
      </c>
      <c r="G22" s="52" t="s">
        <v>94</v>
      </c>
      <c r="H22" s="55"/>
      <c r="I22" s="56"/>
      <c r="J22" s="56"/>
      <c r="K22" s="56">
        <v>2</v>
      </c>
      <c r="L22" s="56"/>
      <c r="M22" s="56"/>
      <c r="N22" s="56" t="str">
        <f>SUM(I22:M22)</f>
        <v>0</v>
      </c>
      <c r="O22" s="57"/>
      <c r="P22" s="56"/>
      <c r="Q22" s="56">
        <v>380</v>
      </c>
      <c r="R22" s="56"/>
      <c r="S22" s="54"/>
      <c r="T22" s="54" t="s">
        <v>109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84</v>
      </c>
      <c r="C23" s="47">
        <v>1118</v>
      </c>
      <c r="D23" s="46" t="s">
        <v>110</v>
      </c>
      <c r="E23" s="46" t="s">
        <v>111</v>
      </c>
      <c r="F23" s="38" t="s">
        <v>76</v>
      </c>
      <c r="G23" s="46" t="s">
        <v>77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330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71">
        <v>60096</v>
      </c>
      <c r="D24" s="46" t="s">
        <v>114</v>
      </c>
      <c r="E24" s="46" t="s">
        <v>115</v>
      </c>
      <c r="F24" s="38" t="s">
        <v>32</v>
      </c>
      <c r="G24" s="46" t="s">
        <v>104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550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71">
        <v>94223</v>
      </c>
      <c r="D25" s="46" t="s">
        <v>117</v>
      </c>
      <c r="E25" s="46" t="s">
        <v>118</v>
      </c>
      <c r="F25" s="38" t="s">
        <v>76</v>
      </c>
      <c r="G25" s="46" t="s">
        <v>77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71">
        <v>6382</v>
      </c>
      <c r="D26" s="46" t="s">
        <v>120</v>
      </c>
      <c r="E26" s="46" t="s">
        <v>121</v>
      </c>
      <c r="F26" s="38" t="s">
        <v>122</v>
      </c>
      <c r="G26" s="46" t="s">
        <v>45</v>
      </c>
      <c r="H26" s="48"/>
      <c r="I26" s="49"/>
      <c r="J26" s="49"/>
      <c r="K26" s="49"/>
      <c r="L26" s="49"/>
      <c r="M26" s="49">
        <v>100</v>
      </c>
      <c r="N26" s="49" t="str">
        <f>SUM(I26:M26)</f>
        <v>0</v>
      </c>
      <c r="O26" s="50"/>
      <c r="P26" s="49">
        <v>7075</v>
      </c>
      <c r="Q26" s="49"/>
      <c r="R26" s="49"/>
      <c r="S26" s="38" t="s">
        <v>123</v>
      </c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125</v>
      </c>
      <c r="C27" s="53">
        <v>1026</v>
      </c>
      <c r="D27" s="52" t="s">
        <v>126</v>
      </c>
      <c r="E27" s="52" t="s">
        <v>127</v>
      </c>
      <c r="F27" s="54" t="s">
        <v>82</v>
      </c>
      <c r="G27" s="52" t="s">
        <v>33</v>
      </c>
      <c r="H27" s="55"/>
      <c r="I27" s="56"/>
      <c r="J27" s="56"/>
      <c r="K27" s="56">
        <v>24</v>
      </c>
      <c r="L27" s="56"/>
      <c r="M27" s="56"/>
      <c r="N27" s="56" t="str">
        <f>SUM(I27:M27)</f>
        <v>0</v>
      </c>
      <c r="O27" s="57"/>
      <c r="P27" s="56"/>
      <c r="Q27" s="56">
        <v>2880</v>
      </c>
      <c r="R27" s="56"/>
      <c r="S27" s="54"/>
      <c r="T27" s="54" t="s">
        <v>128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129</v>
      </c>
      <c r="C28" s="53">
        <v>1178</v>
      </c>
      <c r="D28" s="52" t="s">
        <v>130</v>
      </c>
      <c r="E28" s="52" t="s">
        <v>131</v>
      </c>
      <c r="F28" s="54" t="s">
        <v>32</v>
      </c>
      <c r="G28" s="52" t="s">
        <v>33</v>
      </c>
      <c r="H28" s="55"/>
      <c r="I28" s="56"/>
      <c r="J28" s="56">
        <v>20</v>
      </c>
      <c r="K28" s="56"/>
      <c r="L28" s="56"/>
      <c r="M28" s="56"/>
      <c r="N28" s="56" t="str">
        <f>SUM(I28:M28)</f>
        <v>0</v>
      </c>
      <c r="O28" s="57"/>
      <c r="P28" s="56"/>
      <c r="Q28" s="56">
        <v>3400</v>
      </c>
      <c r="R28" s="56"/>
      <c r="S28" s="54"/>
      <c r="T28" s="54" t="s">
        <v>132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133</v>
      </c>
      <c r="C29" s="53">
        <v>4537</v>
      </c>
      <c r="D29" s="52" t="s">
        <v>134</v>
      </c>
      <c r="E29" s="52" t="s">
        <v>135</v>
      </c>
      <c r="F29" s="54" t="s">
        <v>50</v>
      </c>
      <c r="G29" s="52" t="s">
        <v>58</v>
      </c>
      <c r="H29" s="55"/>
      <c r="I29" s="56"/>
      <c r="J29" s="56"/>
      <c r="K29" s="56">
        <v>2</v>
      </c>
      <c r="L29" s="56"/>
      <c r="M29" s="56"/>
      <c r="N29" s="56" t="str">
        <f>SUM(I29:M29)</f>
        <v>0</v>
      </c>
      <c r="O29" s="57"/>
      <c r="P29" s="56"/>
      <c r="Q29" s="56">
        <v>0</v>
      </c>
      <c r="R29" s="56"/>
      <c r="S29" s="54"/>
      <c r="T29" s="54" t="s">
        <v>136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84</v>
      </c>
      <c r="C30" s="47">
        <v>1471</v>
      </c>
      <c r="D30" s="46" t="s">
        <v>137</v>
      </c>
      <c r="E30" s="46" t="s">
        <v>138</v>
      </c>
      <c r="F30" s="38" t="s">
        <v>67</v>
      </c>
      <c r="G30" s="46" t="s">
        <v>77</v>
      </c>
      <c r="H30" s="48"/>
      <c r="I30" s="49"/>
      <c r="J30" s="49"/>
      <c r="K30" s="49"/>
      <c r="L30" s="49">
        <v>0</v>
      </c>
      <c r="M30" s="49"/>
      <c r="N30" s="49" t="str">
        <f>SUM(I30:M30)</f>
        <v>0</v>
      </c>
      <c r="O30" s="50"/>
      <c r="P30" s="49">
        <v>0</v>
      </c>
      <c r="Q30" s="49"/>
      <c r="R30" s="49"/>
      <c r="S30" s="38"/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71">
        <v>5576</v>
      </c>
      <c r="D31" s="46" t="s">
        <v>141</v>
      </c>
      <c r="E31" s="46" t="s">
        <v>142</v>
      </c>
      <c r="F31" s="38" t="s">
        <v>82</v>
      </c>
      <c r="G31" s="46" t="s">
        <v>94</v>
      </c>
      <c r="H31" s="48"/>
      <c r="I31" s="49"/>
      <c r="J31" s="49"/>
      <c r="K31" s="49"/>
      <c r="L31" s="49">
        <v>0</v>
      </c>
      <c r="M31" s="49"/>
      <c r="N31" s="49" t="str">
        <f>SUM(I31:M31)</f>
        <v>0</v>
      </c>
      <c r="O31" s="50"/>
      <c r="P31" s="49">
        <v>0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84</v>
      </c>
      <c r="C32" s="47">
        <v>2017</v>
      </c>
      <c r="D32" s="46" t="s">
        <v>144</v>
      </c>
      <c r="E32" s="46" t="s">
        <v>145</v>
      </c>
      <c r="F32" s="38" t="s">
        <v>82</v>
      </c>
      <c r="G32" s="46" t="s">
        <v>33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146</v>
      </c>
      <c r="C33" s="53">
        <v>2357</v>
      </c>
      <c r="D33" s="52" t="s">
        <v>147</v>
      </c>
      <c r="E33" s="52" t="s">
        <v>148</v>
      </c>
      <c r="F33" s="54" t="s">
        <v>149</v>
      </c>
      <c r="G33" s="52" t="s">
        <v>77</v>
      </c>
      <c r="H33" s="55"/>
      <c r="I33" s="56"/>
      <c r="J33" s="56"/>
      <c r="K33" s="56"/>
      <c r="L33" s="56">
        <v>15</v>
      </c>
      <c r="M33" s="56"/>
      <c r="N33" s="56" t="str">
        <f>SUM(I33:M33)</f>
        <v>0</v>
      </c>
      <c r="O33" s="57"/>
      <c r="P33" s="56"/>
      <c r="Q33" s="56">
        <v>1950</v>
      </c>
      <c r="R33" s="56"/>
      <c r="S33" s="54"/>
      <c r="T33" s="54" t="s">
        <v>150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151</v>
      </c>
      <c r="C34" s="53">
        <v>2422</v>
      </c>
      <c r="D34" s="52" t="s">
        <v>152</v>
      </c>
      <c r="E34" s="52" t="s">
        <v>153</v>
      </c>
      <c r="F34" s="54" t="s">
        <v>67</v>
      </c>
      <c r="G34" s="52" t="s">
        <v>39</v>
      </c>
      <c r="H34" s="55"/>
      <c r="I34" s="56"/>
      <c r="J34" s="56"/>
      <c r="K34" s="56"/>
      <c r="L34" s="56">
        <v>3</v>
      </c>
      <c r="M34" s="56"/>
      <c r="N34" s="56" t="str">
        <f>SUM(I34:M34)</f>
        <v>0</v>
      </c>
      <c r="O34" s="57"/>
      <c r="P34" s="56"/>
      <c r="Q34" s="56">
        <v>555</v>
      </c>
      <c r="R34" s="56"/>
      <c r="S34" s="54"/>
      <c r="T34" s="54" t="s">
        <v>154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155</v>
      </c>
      <c r="C35" s="47">
        <v>4216</v>
      </c>
      <c r="D35" s="46" t="s">
        <v>156</v>
      </c>
      <c r="E35" s="46" t="s">
        <v>157</v>
      </c>
      <c r="F35" s="38" t="s">
        <v>82</v>
      </c>
      <c r="G35" s="46" t="s">
        <v>54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490</v>
      </c>
      <c r="Q35" s="49"/>
      <c r="R35" s="49">
        <v>20</v>
      </c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84</v>
      </c>
      <c r="C36" s="71">
        <v>94696</v>
      </c>
      <c r="D36" s="46" t="s">
        <v>159</v>
      </c>
      <c r="E36" s="46" t="s">
        <v>160</v>
      </c>
      <c r="F36" s="38" t="s">
        <v>161</v>
      </c>
      <c r="G36" s="46" t="s">
        <v>77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163</v>
      </c>
      <c r="C37" s="71">
        <v>7262</v>
      </c>
      <c r="D37" s="46" t="s">
        <v>164</v>
      </c>
      <c r="E37" s="46" t="s">
        <v>165</v>
      </c>
      <c r="F37" s="38" t="s">
        <v>166</v>
      </c>
      <c r="G37" s="46" t="s">
        <v>39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100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84</v>
      </c>
      <c r="C38" s="47">
        <v>4684</v>
      </c>
      <c r="D38" s="46" t="s">
        <v>167</v>
      </c>
      <c r="E38" s="46" t="s">
        <v>168</v>
      </c>
      <c r="F38" s="38" t="s">
        <v>76</v>
      </c>
      <c r="G38" s="46" t="s">
        <v>94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84</v>
      </c>
      <c r="C39" s="47">
        <v>1813</v>
      </c>
      <c r="D39" s="46" t="s">
        <v>170</v>
      </c>
      <c r="E39" s="46" t="s">
        <v>171</v>
      </c>
      <c r="F39" s="38" t="s">
        <v>76</v>
      </c>
      <c r="G39" s="46" t="s">
        <v>77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/>
      <c r="Q39" s="49">
        <v>555</v>
      </c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113</v>
      </c>
      <c r="C40" s="71">
        <v>60070</v>
      </c>
      <c r="D40" s="59" t="s">
        <v>173</v>
      </c>
      <c r="E40" s="59" t="s">
        <v>174</v>
      </c>
      <c r="F40" s="60" t="s">
        <v>38</v>
      </c>
      <c r="G40" s="59" t="s">
        <v>33</v>
      </c>
      <c r="H40" s="61"/>
      <c r="I40" s="62"/>
      <c r="J40" s="62"/>
      <c r="K40" s="62"/>
      <c r="L40" s="62">
        <v>8</v>
      </c>
      <c r="M40" s="62"/>
      <c r="N40" s="62" t="str">
        <f>SUM(I40:M40)</f>
        <v>0</v>
      </c>
      <c r="O40" s="63"/>
      <c r="P40" s="62">
        <v>880</v>
      </c>
      <c r="Q40" s="62"/>
      <c r="R40" s="62"/>
      <c r="S40" s="60" t="s">
        <v>95</v>
      </c>
      <c r="T40" s="60" t="s">
        <v>175</v>
      </c>
      <c r="U40" s="6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176</v>
      </c>
      <c r="C41" s="53">
        <v>2516</v>
      </c>
      <c r="D41" s="52" t="s">
        <v>177</v>
      </c>
      <c r="E41" s="52" t="s">
        <v>178</v>
      </c>
      <c r="F41" s="54" t="s">
        <v>50</v>
      </c>
      <c r="G41" s="52" t="s">
        <v>104</v>
      </c>
      <c r="H41" s="55"/>
      <c r="I41" s="56"/>
      <c r="J41" s="56"/>
      <c r="K41" s="56"/>
      <c r="L41" s="56">
        <v>5</v>
      </c>
      <c r="M41" s="56"/>
      <c r="N41" s="56" t="str">
        <f>SUM(I41:M41)</f>
        <v>0</v>
      </c>
      <c r="O41" s="57"/>
      <c r="P41" s="56"/>
      <c r="Q41" s="56">
        <v>850</v>
      </c>
      <c r="R41" s="56"/>
      <c r="S41" s="54"/>
      <c r="T41" s="54" t="s">
        <v>179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180</v>
      </c>
      <c r="C42" s="47">
        <v>1090</v>
      </c>
      <c r="D42" s="46" t="s">
        <v>181</v>
      </c>
      <c r="E42" s="46" t="s">
        <v>182</v>
      </c>
      <c r="F42" s="38" t="s">
        <v>76</v>
      </c>
      <c r="G42" s="46" t="s">
        <v>62</v>
      </c>
      <c r="H42" s="48"/>
      <c r="I42" s="49"/>
      <c r="J42" s="49"/>
      <c r="K42" s="49"/>
      <c r="L42" s="49">
        <v>12</v>
      </c>
      <c r="M42" s="49"/>
      <c r="N42" s="49" t="str">
        <f>SUM(I42:M42)</f>
        <v>0</v>
      </c>
      <c r="O42" s="50"/>
      <c r="P42" s="49">
        <v>1500</v>
      </c>
      <c r="Q42" s="49"/>
      <c r="R42" s="49">
        <v>60</v>
      </c>
      <c r="S42" s="38"/>
      <c r="T42" s="38" t="s">
        <v>183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84</v>
      </c>
      <c r="C43" s="47">
        <v>3068</v>
      </c>
      <c r="D43" s="46" t="s">
        <v>184</v>
      </c>
      <c r="E43" s="46" t="s">
        <v>185</v>
      </c>
      <c r="F43" s="38" t="s">
        <v>67</v>
      </c>
      <c r="G43" s="46" t="s">
        <v>39</v>
      </c>
      <c r="H43" s="48"/>
      <c r="I43" s="49"/>
      <c r="J43" s="49"/>
      <c r="K43" s="49"/>
      <c r="L43" s="49">
        <v>8</v>
      </c>
      <c r="M43" s="49"/>
      <c r="N43" s="49" t="str">
        <f>SUM(I43:M43)</f>
        <v>0</v>
      </c>
      <c r="O43" s="50"/>
      <c r="P43" s="49">
        <v>1280</v>
      </c>
      <c r="Q43" s="49"/>
      <c r="R43" s="49">
        <v>40</v>
      </c>
      <c r="S43" s="38"/>
      <c r="T43" s="38" t="s">
        <v>186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187</v>
      </c>
      <c r="C44" s="71">
        <v>6696</v>
      </c>
      <c r="D44" s="46" t="s">
        <v>188</v>
      </c>
      <c r="E44" s="46" t="s">
        <v>189</v>
      </c>
      <c r="F44" s="38" t="s">
        <v>190</v>
      </c>
      <c r="G44" s="46" t="s">
        <v>62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/>
      <c r="P44" s="49">
        <v>230</v>
      </c>
      <c r="Q44" s="49"/>
      <c r="R44" s="49"/>
      <c r="S44" s="38"/>
      <c r="T44" s="38" t="s">
        <v>191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192</v>
      </c>
      <c r="C45" s="53">
        <v>2557</v>
      </c>
      <c r="D45" s="52" t="s">
        <v>193</v>
      </c>
      <c r="E45" s="52" t="s">
        <v>194</v>
      </c>
      <c r="F45" s="54" t="s">
        <v>67</v>
      </c>
      <c r="G45" s="52" t="s">
        <v>77</v>
      </c>
      <c r="H45" s="55"/>
      <c r="I45" s="56"/>
      <c r="J45" s="56"/>
      <c r="K45" s="56">
        <v>3</v>
      </c>
      <c r="L45" s="56"/>
      <c r="M45" s="56"/>
      <c r="N45" s="56" t="str">
        <f>SUM(I45:M45)</f>
        <v>0</v>
      </c>
      <c r="O45" s="57"/>
      <c r="P45" s="56"/>
      <c r="Q45" s="56">
        <v>495</v>
      </c>
      <c r="R45" s="56"/>
      <c r="S45" s="54"/>
      <c r="T45" s="54"/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113</v>
      </c>
      <c r="C46" s="71">
        <v>60159</v>
      </c>
      <c r="D46" s="46" t="s">
        <v>195</v>
      </c>
      <c r="E46" s="46" t="s">
        <v>196</v>
      </c>
      <c r="F46" s="38" t="s">
        <v>32</v>
      </c>
      <c r="G46" s="46" t="s">
        <v>58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197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113</v>
      </c>
      <c r="C47" s="71">
        <v>60063</v>
      </c>
      <c r="D47" s="46" t="s">
        <v>198</v>
      </c>
      <c r="E47" s="46" t="s">
        <v>199</v>
      </c>
      <c r="F47" s="38" t="s">
        <v>32</v>
      </c>
      <c r="G47" s="46" t="s">
        <v>33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440</v>
      </c>
      <c r="Q47" s="49"/>
      <c r="R47" s="49"/>
      <c r="S47" s="38"/>
      <c r="T47" s="38" t="s">
        <v>200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84</v>
      </c>
      <c r="C48" s="47">
        <v>4241</v>
      </c>
      <c r="D48" s="46" t="s">
        <v>201</v>
      </c>
      <c r="E48" s="46" t="s">
        <v>202</v>
      </c>
      <c r="F48" s="38" t="s">
        <v>122</v>
      </c>
      <c r="G48" s="46" t="s">
        <v>99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230</v>
      </c>
      <c r="Q48" s="49"/>
      <c r="R48" s="49"/>
      <c r="S48" s="38"/>
      <c r="T48" s="38" t="s">
        <v>203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204</v>
      </c>
      <c r="C49" s="71">
        <v>7031</v>
      </c>
      <c r="D49" s="46" t="s">
        <v>205</v>
      </c>
      <c r="E49" s="46" t="s">
        <v>206</v>
      </c>
      <c r="F49" s="38" t="s">
        <v>32</v>
      </c>
      <c r="G49" s="46" t="s">
        <v>58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207</v>
      </c>
      <c r="C50" s="47">
        <v>4038</v>
      </c>
      <c r="D50" s="46" t="s">
        <v>208</v>
      </c>
      <c r="E50" s="46" t="s">
        <v>209</v>
      </c>
      <c r="F50" s="38" t="s">
        <v>82</v>
      </c>
      <c r="G50" s="46" t="s">
        <v>77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/>
      <c r="Q50" s="49">
        <v>400</v>
      </c>
      <c r="R50" s="49">
        <v>20</v>
      </c>
      <c r="S50" s="38"/>
      <c r="T50" s="38" t="s">
        <v>210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84</v>
      </c>
      <c r="C51" s="47">
        <v>4594</v>
      </c>
      <c r="D51" s="46" t="s">
        <v>211</v>
      </c>
      <c r="E51" s="46" t="s">
        <v>212</v>
      </c>
      <c r="F51" s="38" t="s">
        <v>82</v>
      </c>
      <c r="G51" s="46" t="s">
        <v>54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213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214</v>
      </c>
      <c r="C52" s="71">
        <v>7146</v>
      </c>
      <c r="D52" s="46" t="s">
        <v>215</v>
      </c>
      <c r="E52" s="46" t="s">
        <v>216</v>
      </c>
      <c r="F52" s="38" t="s">
        <v>76</v>
      </c>
      <c r="G52" s="46" t="s">
        <v>104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490</v>
      </c>
      <c r="Q52" s="49"/>
      <c r="R52" s="49"/>
      <c r="S52" s="38"/>
      <c r="T52" s="38" t="s">
        <v>217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84</v>
      </c>
      <c r="C53" s="47">
        <v>3905</v>
      </c>
      <c r="D53" s="46" t="s">
        <v>218</v>
      </c>
      <c r="E53" s="46" t="s">
        <v>219</v>
      </c>
      <c r="F53" s="38" t="s">
        <v>82</v>
      </c>
      <c r="G53" s="46" t="s">
        <v>94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 t="s">
        <v>220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221</v>
      </c>
      <c r="C54" s="47"/>
      <c r="D54" s="46" t="s">
        <v>222</v>
      </c>
      <c r="E54" s="46"/>
      <c r="F54" s="38" t="s">
        <v>223</v>
      </c>
      <c r="G54" s="46" t="s">
        <v>104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/>
      <c r="Q54" s="49">
        <v>0</v>
      </c>
      <c r="R54" s="49"/>
      <c r="S54" s="38"/>
      <c r="T54" s="38" t="s">
        <v>224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84</v>
      </c>
      <c r="C55" s="47">
        <v>3724</v>
      </c>
      <c r="D55" s="46" t="s">
        <v>225</v>
      </c>
      <c r="E55" s="46" t="s">
        <v>226</v>
      </c>
      <c r="F55" s="38" t="s">
        <v>227</v>
      </c>
      <c r="G55" s="46" t="s">
        <v>228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229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230</v>
      </c>
      <c r="C56" s="47">
        <v>5357</v>
      </c>
      <c r="D56" s="46" t="s">
        <v>231</v>
      </c>
      <c r="E56" s="46" t="s">
        <v>232</v>
      </c>
      <c r="F56" s="38" t="s">
        <v>233</v>
      </c>
      <c r="G56" s="46" t="s">
        <v>54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490</v>
      </c>
      <c r="Q56" s="49"/>
      <c r="R56" s="49"/>
      <c r="S56" s="38"/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235</v>
      </c>
      <c r="C57" s="71">
        <v>7268</v>
      </c>
      <c r="D57" s="46" t="s">
        <v>236</v>
      </c>
      <c r="E57" s="46" t="s">
        <v>237</v>
      </c>
      <c r="F57" s="38" t="s">
        <v>238</v>
      </c>
      <c r="G57" s="46" t="s">
        <v>39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100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239</v>
      </c>
      <c r="C58" s="71">
        <v>7270</v>
      </c>
      <c r="D58" s="46" t="s">
        <v>240</v>
      </c>
      <c r="E58" s="46" t="s">
        <v>241</v>
      </c>
      <c r="F58" s="38" t="s">
        <v>242</v>
      </c>
      <c r="G58" s="46" t="s">
        <v>99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100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163</v>
      </c>
      <c r="C59" s="71">
        <v>7272</v>
      </c>
      <c r="D59" s="46" t="s">
        <v>243</v>
      </c>
      <c r="E59" s="46" t="s">
        <v>244</v>
      </c>
      <c r="F59" s="38" t="s">
        <v>67</v>
      </c>
      <c r="G59" s="46" t="s">
        <v>54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100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245</v>
      </c>
      <c r="C60" s="71">
        <v>7274</v>
      </c>
      <c r="D60" s="46" t="s">
        <v>246</v>
      </c>
      <c r="E60" s="46" t="s">
        <v>247</v>
      </c>
      <c r="F60" s="38" t="s">
        <v>248</v>
      </c>
      <c r="G60" s="46" t="s">
        <v>62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150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84</v>
      </c>
      <c r="C61" s="47">
        <v>2909</v>
      </c>
      <c r="D61" s="46" t="s">
        <v>249</v>
      </c>
      <c r="E61" s="46" t="s">
        <v>250</v>
      </c>
      <c r="F61" s="38" t="s">
        <v>67</v>
      </c>
      <c r="G61" s="46" t="s">
        <v>99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251</v>
      </c>
      <c r="C62" s="71">
        <v>7275</v>
      </c>
      <c r="D62" s="46" t="s">
        <v>252</v>
      </c>
      <c r="E62" s="46" t="s">
        <v>253</v>
      </c>
      <c r="F62" s="38" t="s">
        <v>190</v>
      </c>
      <c r="G62" s="46" t="s">
        <v>62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150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254</v>
      </c>
      <c r="C63" s="71">
        <v>7276</v>
      </c>
      <c r="D63" s="46" t="s">
        <v>255</v>
      </c>
      <c r="E63" s="46" t="s">
        <v>256</v>
      </c>
      <c r="F63" s="38" t="s">
        <v>67</v>
      </c>
      <c r="G63" s="46" t="s">
        <v>54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100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257</v>
      </c>
      <c r="C64" s="47">
        <v>1285</v>
      </c>
      <c r="D64" s="46" t="s">
        <v>258</v>
      </c>
      <c r="E64" s="46" t="s">
        <v>259</v>
      </c>
      <c r="F64" s="38" t="s">
        <v>260</v>
      </c>
      <c r="G64" s="46" t="s">
        <v>39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 t="s">
        <v>261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262</v>
      </c>
      <c r="C65" s="71">
        <v>7277</v>
      </c>
      <c r="D65" s="46" t="s">
        <v>263</v>
      </c>
      <c r="E65" s="46" t="s">
        <v>264</v>
      </c>
      <c r="F65" s="38" t="s">
        <v>242</v>
      </c>
      <c r="G65" s="46" t="s">
        <v>104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200</v>
      </c>
      <c r="Q65" s="49"/>
      <c r="R65" s="49"/>
      <c r="S65" s="38" t="s">
        <v>265</v>
      </c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266</v>
      </c>
      <c r="C66" s="71">
        <v>7278</v>
      </c>
      <c r="D66" s="46" t="s">
        <v>267</v>
      </c>
      <c r="E66" s="46" t="s">
        <v>268</v>
      </c>
      <c r="F66" s="38" t="s">
        <v>242</v>
      </c>
      <c r="G66" s="46" t="s">
        <v>94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150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269</v>
      </c>
      <c r="C67" s="71">
        <v>7279</v>
      </c>
      <c r="D67" s="46" t="s">
        <v>270</v>
      </c>
      <c r="E67" s="46" t="s">
        <v>271</v>
      </c>
      <c r="F67" s="38" t="s">
        <v>272</v>
      </c>
      <c r="G67" s="46" t="s">
        <v>99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100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84</v>
      </c>
      <c r="C68" s="47">
        <v>2144</v>
      </c>
      <c r="D68" s="46" t="s">
        <v>273</v>
      </c>
      <c r="E68" s="46" t="s">
        <v>274</v>
      </c>
      <c r="F68" s="38" t="s">
        <v>275</v>
      </c>
      <c r="G68" s="46" t="s">
        <v>58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360</v>
      </c>
      <c r="Q68" s="49"/>
      <c r="R68" s="49"/>
      <c r="S68" s="38"/>
      <c r="T68" s="38" t="s">
        <v>276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277</v>
      </c>
      <c r="C69" s="47">
        <v>3187</v>
      </c>
      <c r="D69" s="46" t="s">
        <v>278</v>
      </c>
      <c r="E69" s="46" t="s">
        <v>279</v>
      </c>
      <c r="F69" s="38" t="s">
        <v>280</v>
      </c>
      <c r="G69" s="46" t="s">
        <v>94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420</v>
      </c>
      <c r="Q69" s="49"/>
      <c r="R69" s="49"/>
      <c r="S69" s="38"/>
      <c r="T69" s="38" t="s">
        <v>281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282</v>
      </c>
      <c r="C70" s="71">
        <v>7280</v>
      </c>
      <c r="D70" s="46" t="s">
        <v>283</v>
      </c>
      <c r="E70" s="46" t="s">
        <v>284</v>
      </c>
      <c r="F70" s="38" t="s">
        <v>285</v>
      </c>
      <c r="G70" s="46" t="s">
        <v>94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150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286</v>
      </c>
      <c r="C71" s="71">
        <v>7281</v>
      </c>
      <c r="D71" s="46" t="s">
        <v>287</v>
      </c>
      <c r="E71" s="46" t="s">
        <v>288</v>
      </c>
      <c r="F71" s="38" t="s">
        <v>248</v>
      </c>
      <c r="G71" s="46" t="s">
        <v>62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100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289</v>
      </c>
      <c r="C72" s="71">
        <v>7282</v>
      </c>
      <c r="D72" s="46" t="s">
        <v>290</v>
      </c>
      <c r="E72" s="46" t="s">
        <v>291</v>
      </c>
      <c r="F72" s="38" t="s">
        <v>272</v>
      </c>
      <c r="G72" s="46" t="s">
        <v>94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250</v>
      </c>
      <c r="Q72" s="49"/>
      <c r="R72" s="49"/>
      <c r="S72" s="38" t="s">
        <v>265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292</v>
      </c>
      <c r="C73" s="71">
        <v>7284</v>
      </c>
      <c r="D73" s="46" t="s">
        <v>293</v>
      </c>
      <c r="E73" s="46" t="s">
        <v>294</v>
      </c>
      <c r="F73" s="38" t="s">
        <v>272</v>
      </c>
      <c r="G73" s="46" t="s">
        <v>228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250</v>
      </c>
      <c r="Q73" s="49"/>
      <c r="R73" s="49"/>
      <c r="S73" s="38" t="s">
        <v>265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295</v>
      </c>
      <c r="C74" s="71">
        <v>6307</v>
      </c>
      <c r="D74" s="46" t="s">
        <v>296</v>
      </c>
      <c r="E74" s="46" t="s">
        <v>297</v>
      </c>
      <c r="F74" s="38" t="s">
        <v>190</v>
      </c>
      <c r="G74" s="46" t="s">
        <v>54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570</v>
      </c>
      <c r="Q74" s="49"/>
      <c r="R74" s="49"/>
      <c r="S74" s="38"/>
      <c r="T74" s="38" t="s">
        <v>298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84</v>
      </c>
      <c r="C75" s="47">
        <v>2454</v>
      </c>
      <c r="D75" s="46" t="s">
        <v>299</v>
      </c>
      <c r="E75" s="46" t="s">
        <v>300</v>
      </c>
      <c r="F75" s="38" t="s">
        <v>301</v>
      </c>
      <c r="G75" s="46" t="s">
        <v>99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302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303</v>
      </c>
      <c r="C76" s="71">
        <v>6300</v>
      </c>
      <c r="D76" s="46" t="s">
        <v>304</v>
      </c>
      <c r="E76" s="46" t="s">
        <v>305</v>
      </c>
      <c r="F76" s="38" t="s">
        <v>260</v>
      </c>
      <c r="G76" s="46" t="s">
        <v>54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490</v>
      </c>
      <c r="Q76" s="49"/>
      <c r="R76" s="49"/>
      <c r="S76" s="38"/>
      <c r="T76" s="38" t="s">
        <v>306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84</v>
      </c>
      <c r="C77" s="47">
        <v>94732</v>
      </c>
      <c r="D77" s="46" t="s">
        <v>307</v>
      </c>
      <c r="E77" s="46" t="s">
        <v>308</v>
      </c>
      <c r="F77" s="38" t="s">
        <v>309</v>
      </c>
      <c r="G77" s="46" t="s">
        <v>39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310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311</v>
      </c>
      <c r="C78" s="71">
        <v>7286</v>
      </c>
      <c r="D78" s="46" t="s">
        <v>312</v>
      </c>
      <c r="E78" s="46" t="s">
        <v>313</v>
      </c>
      <c r="F78" s="38" t="s">
        <v>260</v>
      </c>
      <c r="G78" s="46" t="s">
        <v>39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265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314</v>
      </c>
      <c r="C79" s="47">
        <v>5192</v>
      </c>
      <c r="D79" s="46" t="s">
        <v>315</v>
      </c>
      <c r="E79" s="46" t="s">
        <v>316</v>
      </c>
      <c r="F79" s="38" t="s">
        <v>260</v>
      </c>
      <c r="G79" s="46" t="s">
        <v>99</v>
      </c>
      <c r="H79" s="48"/>
      <c r="I79" s="49"/>
      <c r="J79" s="49">
        <v>3</v>
      </c>
      <c r="K79" s="49"/>
      <c r="L79" s="49"/>
      <c r="M79" s="49"/>
      <c r="N79" s="49" t="str">
        <f>SUM(I79:M79)</f>
        <v>0</v>
      </c>
      <c r="O79" s="50"/>
      <c r="P79" s="49">
        <v>735</v>
      </c>
      <c r="Q79" s="49"/>
      <c r="R79" s="49"/>
      <c r="S79" s="38"/>
      <c r="T79" s="38" t="s">
        <v>317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84</v>
      </c>
      <c r="C80" s="71">
        <v>94043</v>
      </c>
      <c r="D80" s="46" t="s">
        <v>318</v>
      </c>
      <c r="E80" s="46" t="s">
        <v>319</v>
      </c>
      <c r="F80" s="38" t="s">
        <v>320</v>
      </c>
      <c r="G80" s="46" t="s">
        <v>39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321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322</v>
      </c>
      <c r="C81" s="71">
        <v>7287</v>
      </c>
      <c r="D81" s="46" t="s">
        <v>323</v>
      </c>
      <c r="E81" s="46" t="s">
        <v>324</v>
      </c>
      <c r="F81" s="38" t="s">
        <v>309</v>
      </c>
      <c r="G81" s="46" t="s">
        <v>94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200</v>
      </c>
      <c r="Q81" s="49"/>
      <c r="R81" s="49"/>
      <c r="S81" s="38" t="s">
        <v>265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