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<sst xmlns="http://schemas.openxmlformats.org/spreadsheetml/2006/main" uniqueCount="341">
  <si>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</si>
  <si>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</si>
  <si>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</si>
  <si>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</si>
  <si>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</si>
  <si>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</si>
  <si>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</si>
  <si>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</si>
  <si>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</si>
  <si>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</si>
  <si>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</si>
  <si>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</si>
  <si>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</si>
  <si>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</si>
  <si>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</si>
  <si>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</si>
  <si>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</si>
  <si>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</si>
  <si>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</si>
  <si>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</si>
  <si>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</si>
  <si>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</si>
  <si>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</si>
  <si>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</si>
  <si>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</si>
  <si>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</si>
  <si>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</si>
  <si>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</si>
  <si>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</si>
  <si>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</si>
  <si>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</si>
  <si>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Веганика</t>
  </si>
  <si>
    <t>СПб, Степана Разина д. 9-11</t>
  </si>
  <si>
    <t>кто то на нашей терр.</t>
  </si>
  <si>
    <t>до 13</t>
  </si>
  <si>
    <t>-</t>
  </si>
  <si>
    <t>Водоносов</t>
  </si>
  <si>
    <t>СПб, ул. Маршала Говорова д. 14</t>
  </si>
  <si>
    <t>кв 11, 8-906-264-16-56</t>
  </si>
  <si>
    <t>с 18</t>
  </si>
  <si>
    <t>Владимир 2</t>
  </si>
  <si>
    <t>возить в указанный клиентом промежуток временти!!   Бутыли у двери не оставлять!!Штраф= 500р</t>
  </si>
  <si>
    <t>СПб, Аптекарский проспект д.2</t>
  </si>
  <si>
    <t>2 этаж, 401-42-01 Анастасия или Татьяна</t>
  </si>
  <si>
    <t>до 15</t>
  </si>
  <si>
    <t>Надирбек</t>
  </si>
  <si>
    <t>4 бут в зачёт</t>
  </si>
  <si>
    <t>Клиент№5192</t>
  </si>
  <si>
    <t>СПб, Ленинский пр. д. 114</t>
  </si>
  <si>
    <t>Кухни Беларуси, 8-921-362-61-17</t>
  </si>
  <si>
    <t>с 11 до 17 созвон</t>
  </si>
  <si>
    <t>Вячеслав</t>
  </si>
  <si>
    <t>не раньше 11-00!!! Вход с Ленинского пр, синяя вывеска "ЗОВ"</t>
  </si>
  <si>
    <t>СПб, Старо-Петергофский пр. д. 21к8</t>
  </si>
  <si>
    <t>кв. 215, 3й этаж, 8-921-917-95-07</t>
  </si>
  <si>
    <t>с 10 до 12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</si>
  <si>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</si>
  <si>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</si>
  <si>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8-931-326-62-31-Любовь Анатольевна,  8-931-326-11-65 Заболотний Александр Петрович</t>
  </si>
  <si>
    <t>до 14 созвон</t>
  </si>
  <si>
    <t>NaN</t>
  </si>
  <si>
    <t>ПЕРЕДАТЬ ДОКУМЕНТЫ.как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</si>
  <si>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Клиент№4621</t>
  </si>
  <si>
    <t>поселок Мурино, Всеволожский район, Ленинградская область, бульвар Менделеева, д. 7к2</t>
  </si>
  <si>
    <t>кв. 207, 6-й этаж, 8-921-405-71-88</t>
  </si>
  <si>
    <t>с 13 до 17</t>
  </si>
  <si>
    <t>Андрей</t>
  </si>
  <si>
    <t>ИД Написано пером водоносов</t>
  </si>
  <si>
    <t>СПб, 16-я линия В. О., д. 7</t>
  </si>
  <si>
    <t>корп. 10, оф. 201, 8-911-923-64-71</t>
  </si>
  <si>
    <t>С 11 ДО 14</t>
  </si>
  <si>
    <t xml:space="preserve">7 - Вода Plesca 12.5л
 </t>
  </si>
  <si>
    <t>за наличный расчет,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</si>
  <si>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</si>
  <si>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</si>
  <si>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</si>
  <si>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</si>
  <si>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ПОДПИСАТЬ ДОКУМЕНТЫ ПОДХОДИТЬ К БАРМЕНУ. БУТЫЛИ САМЫЕ ЧИСТЫЕ!!!! ГРЯЗНЫЕ НЕ ПРИМУТ.  И  забирать у них всю пустую тару!</t>
  </si>
  <si>
    <t>СПб, Фермское шоссе д. 32</t>
  </si>
  <si>
    <t>8-965-767-77-39</t>
  </si>
  <si>
    <t>с 15</t>
  </si>
  <si>
    <t>10 бут в залог</t>
  </si>
  <si>
    <t>Раньше никого не будет</t>
  </si>
  <si>
    <t>г. Колпино, СПб, Заводской пр. д. 42</t>
  </si>
  <si>
    <t>кв. 30,  8-921-386-22-77</t>
  </si>
  <si>
    <t>Тимур</t>
  </si>
  <si>
    <t>домофон не работает- созвон,</t>
  </si>
  <si>
    <t>Настоящая рыбная компания (НРК) водоносов</t>
  </si>
  <si>
    <t>СПб, ул. Фучика, д. 10к2</t>
  </si>
  <si>
    <t>8-968-184-75-11 Алексей</t>
  </si>
  <si>
    <t>с 10 до 15 созвон с утра</t>
  </si>
  <si>
    <t>Фахри</t>
  </si>
  <si>
    <t>созвон для пропуска, всегда подписать акт приёма-передачи с печатью</t>
  </si>
  <si>
    <t>СПБ, Рижский проспект д. 22</t>
  </si>
  <si>
    <t>кв.16, 1 -я парадная   8-929-127-51-50</t>
  </si>
  <si>
    <t>до 12</t>
  </si>
  <si>
    <t>3 бут в залог</t>
  </si>
  <si>
    <t>Кучеба Наталья Михайловна</t>
  </si>
  <si>
    <t>г. Пушкин, СПб, ул. Малиновская д. 9</t>
  </si>
  <si>
    <t>кв. 73, 8-921-740-98-68, Наталья , 8-921-916-54-08</t>
  </si>
  <si>
    <t>С 18</t>
  </si>
  <si>
    <t>г. Павловск, СПб, ул. Первого Мая д. 10</t>
  </si>
  <si>
    <t>к2, кв. 5, 8-921-993-03-21 Ульяна</t>
  </si>
  <si>
    <t>с 16</t>
  </si>
  <si>
    <t>ЗАБРАТЬ ПУСТУЮ ТАРУ Должны нам были 350р</t>
  </si>
  <si>
    <t>Клиент№5591</t>
  </si>
  <si>
    <t>СПб, ул. Ланская д.1А</t>
  </si>
  <si>
    <t>8-900-656-60-07</t>
  </si>
  <si>
    <t>с 9 до 13 созвон!!</t>
  </si>
  <si>
    <t>Забрать 18 бутыле вернуть залоги за 25 Взять деньги в офисе</t>
  </si>
  <si>
    <t>Технолинк</t>
  </si>
  <si>
    <t>СПб, Московский пр. д. 6</t>
  </si>
  <si>
    <t>кв. 15, 331-58-30</t>
  </si>
  <si>
    <t>с 10 до 15 созвон!</t>
  </si>
  <si>
    <t>Владимир</t>
  </si>
  <si>
    <t>ещё один адрес, см примечания по БАЗЕ. На ЭТОТ АДРЕС ДП. Акт приема передачи делать на каждый адрес</t>
  </si>
  <si>
    <t>Путьрем</t>
  </si>
  <si>
    <t>Глухоозёрское ш., д. 1</t>
  </si>
  <si>
    <t>8-905-221-94-88</t>
  </si>
  <si>
    <t>с 8 до 14</t>
  </si>
  <si>
    <t xml:space="preserve">80 - Сер.Кап. 1-й кат. 19л
 </t>
  </si>
  <si>
    <t>ПМС 88
458 бут из 770</t>
  </si>
  <si>
    <t>Клиент №5016</t>
  </si>
  <si>
    <t>СПб,Конногвардейский бульвар д. 3</t>
  </si>
  <si>
    <t>бизнес центр, 921-781-01-56 Мария</t>
  </si>
  <si>
    <t>с 11</t>
  </si>
  <si>
    <t>НАДО ЗАБРАТЬ ПУСТУЮ ТАРУ. ПОМОГИТЕ ПОСТАВИТЬ БУТЫЛЬ НА КУЛЕР ЖЕНСКИЙ КОЛЛЕКТИВ.с 11 работают. созвон за час!</t>
  </si>
  <si>
    <t>Клиент№4870</t>
  </si>
  <si>
    <t>СПб, ул. Лифляндская, д. 6</t>
  </si>
  <si>
    <t>дом 6Д, 3 этаж, оф 318,  8-960-234-30-53, 8-981-881-01-31</t>
  </si>
  <si>
    <t>начинают работать с 11 !!! созвон - 8-911-107-11-11. ВСЕГДА СОЗВОН! тут 2 клиента, В ЭТОТ РАЗ 06.08 - в 317 офис.</t>
  </si>
  <si>
    <t>СПб, ул. Боткинская д. 15к2</t>
  </si>
  <si>
    <t>кв. 174, 8й этаж, 8-928-163-54-72</t>
  </si>
  <si>
    <t>с 10 до 16</t>
  </si>
  <si>
    <t>у дверей воду не оставлять!!!</t>
  </si>
  <si>
    <t>Русакова Ирина Филипповна</t>
  </si>
  <si>
    <t>Кронштадт, СПб, ул. Литке д. 7/32</t>
  </si>
  <si>
    <t>кв. 49, 10-й этаж, 8-911-701-69-27, вход с улицы</t>
  </si>
  <si>
    <t xml:space="preserve">1 - Помпа АКВА
 </t>
  </si>
  <si>
    <t>Приобрели полугодовой пакет созвон, Поставка №4 (9 из 20) домофон не работает, встретят помпа по акции замен старой
Просили, что бы бутылка была не тёмно синяя!!</t>
  </si>
  <si>
    <t>Шарк Интермодал Системс</t>
  </si>
  <si>
    <t>СПб,  ул. Радищева, д. 39</t>
  </si>
  <si>
    <t>БЦ Преображенский офис 404 (812) 3097565 +7 (812) 3397565,</t>
  </si>
  <si>
    <t>с 10 до 15</t>
  </si>
  <si>
    <t>Забрать пустые бутыли сменили адрес 7-911-985-25-61 если не дозвониться на этот</t>
  </si>
  <si>
    <t>Клиент №296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</si>
  <si>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</si>
  <si>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</si>
  <si>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Клиент№2341</t>
  </si>
  <si>
    <t>СПб, ул. Михайлова д. 11</t>
  </si>
  <si>
    <t>8-911-241-56-69 ,611-19-05 доб. 1213, утром заказать пропуск</t>
  </si>
  <si>
    <t>с 13 до 17, созвон утром для пропуска!</t>
  </si>
  <si>
    <t>СТРОГО с 13!6 бут на 2й этаж, 14 бут на 1й этаж, СОЗВОН ДЛЯ ПРОПУСКА - С УТРА- звонить на второй номер 611-19-05 доб 1213 (первый номер в отпуске)</t>
  </si>
  <si>
    <t>СПб, ул. Варшавская  д. 3</t>
  </si>
  <si>
    <t>Мебельный Континент, 1-й корпус, 2й этаж, секция 204 "КЛАССИК", 407-17-78</t>
  </si>
  <si>
    <t>с 11 до 20</t>
  </si>
  <si>
    <t>работают с 11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</si>
  <si>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</si>
  <si>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</si>
  <si>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</si>
  <si>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</si>
  <si>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№7  (20 из 20)</t>
  </si>
  <si>
    <t>ИП Егорова Татьяна Алексеевна (водоносов)</t>
  </si>
  <si>
    <t>г. Пушкин, СПб, ул. Автомобильная д.4</t>
  </si>
  <si>
    <t>каб.23,  8-931-542-06-26 Илья</t>
  </si>
  <si>
    <t>до 14</t>
  </si>
  <si>
    <t>в след раз подписать доки и договор (у Риты)</t>
  </si>
  <si>
    <t>СПб, ул. Заставская д. 33 литер Ж</t>
  </si>
  <si>
    <t>5й этаж безлифта, БЦ "Альфа", офис 511/1, с лестницы направо,  8-900-625-55-61</t>
  </si>
  <si>
    <t>с 10 до 13 созвон!</t>
  </si>
  <si>
    <t xml:space="preserve">1 - ЧЕК (всегда)
 </t>
  </si>
  <si>
    <t>сказать что в 511 офис - пропустят.8-900-625-55-61. ВСЕГДА ВОЗИТЬ ЧЕК, забрать пустую тару! передать чек от 31.07 (он уже распечатан)</t>
  </si>
  <si>
    <t>Строительная компания Вектор</t>
  </si>
  <si>
    <t>СПб, Поэтический бульвар д. 21</t>
  </si>
  <si>
    <t>8-921-984-74-01 Богдан</t>
  </si>
  <si>
    <t>с 10 до 15  созвон</t>
  </si>
  <si>
    <t>ул. Профессора Попова- платный въезд- не заезжать на территорию). подписывать акт!</t>
  </si>
  <si>
    <t>Агидис</t>
  </si>
  <si>
    <t>СПб, Свердловская набережная д. 60</t>
  </si>
  <si>
    <t>заезд с Большеохтинского, офис, отдельный вход, Фирма Агидис, жёлтая вывеска, 248-34-99, 222-06-67,227-25-98</t>
  </si>
  <si>
    <t>с 10 до 17</t>
  </si>
  <si>
    <t>ЧИСТЫЕ АККУРАТНЫЕ БУТЫЛИ в б/п аренду</t>
  </si>
  <si>
    <t>Разовый</t>
  </si>
  <si>
    <t>СПб, набережная реки Мойки д. 22</t>
  </si>
  <si>
    <t>Подойти на ресепшен и сказать , доки для ООО Энди</t>
  </si>
  <si>
    <t>Ольга Ивановна</t>
  </si>
  <si>
    <t>СПб, Транспортный переулок д. 10А</t>
  </si>
  <si>
    <t>созвон при подъезде 8-911-135-94-22</t>
  </si>
  <si>
    <t>с 13 до 19</t>
  </si>
  <si>
    <t>с 13!!</t>
  </si>
  <si>
    <t>Клиент №5246</t>
  </si>
  <si>
    <t>СПб, проспект Медиков д.10</t>
  </si>
  <si>
    <t>к1, кв.291, 8-960-984-45-09</t>
  </si>
  <si>
    <t>2 бут в залог</t>
  </si>
  <si>
    <t>раньше никого не будет</t>
  </si>
  <si>
    <t>СПб, ул. Якубовича д. 4</t>
  </si>
  <si>
    <t>Федеральный арбитражный суд Северо-Западного округа, 2 эт, лифт есть, 8-921-908-25-22 Виктория, 8-911-992-97-89 Наталья, ,8-950-021-42-15 Наталья</t>
  </si>
  <si>
    <t>с 13</t>
  </si>
  <si>
    <t>РАНЬШЕ НИКОГО НЕ БУДЕТзвонить на последний номер 8-950-021-42-15   . местные номера 547, 533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</si>
  <si>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</si>
  <si>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</si>
  <si>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</si>
  <si>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</si>
  <si>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</si>
  <si>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СПб, ул. Карбышева д.1</t>
  </si>
  <si>
    <t>концерн Аврора, 8-911-781-00-97</t>
  </si>
  <si>
    <t>до 16</t>
  </si>
  <si>
    <t xml:space="preserve">2 - Многооборотная ПЭТ бутыль 12,5 литров
 4 - Пробка для бутылей 19 литров
 1 - Помпа МАКСИ
 </t>
  </si>
  <si>
    <t>от ОФВ</t>
  </si>
  <si>
    <t>поселок Тярлево, СПб, Фильтровское шоссе, д. 3</t>
  </si>
  <si>
    <t>литА, офис 249,  8-911-836-35-10</t>
  </si>
  <si>
    <t>с 10 до 13</t>
  </si>
  <si>
    <t>г. Пушкин, СПб, Ленинградская д. 10</t>
  </si>
  <si>
    <t>кв. 25, 8-921-941-17-45</t>
  </si>
  <si>
    <t xml:space="preserve">2 - Plesca 12.5л
 </t>
  </si>
  <si>
    <t>БУТЫЛИ ЧИСТЫЕ!!! созвон если не успеваете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</si>
  <si>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</si>
  <si>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</si>
  <si>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</si>
  <si>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г. Пушкин, СПб, 8-ая линия, д.8</t>
  </si>
  <si>
    <t>коллект сад № 7, 8-921-424-16-47</t>
  </si>
  <si>
    <t>с 12</t>
  </si>
  <si>
    <t>4 бут в залог</t>
  </si>
  <si>
    <t>РАНЬШЕ НИКОГО НЕ БУДЕТ голубой дом на против школьной 41</t>
  </si>
  <si>
    <t>Спб, Университетская набережная д. 7/9</t>
  </si>
  <si>
    <t>8-911-925-51-34</t>
  </si>
  <si>
    <t>20 бут в залог</t>
  </si>
  <si>
    <t>Городское туристско-информационное бюро</t>
  </si>
  <si>
    <t>Спб, ул. Садовая 14/52</t>
  </si>
  <si>
    <t>Садовая 14/52, 8-981-965-09-09</t>
  </si>
  <si>
    <t xml:space="preserve">6 - Сер.кап. 1-й кат. 19л
 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</si>
  <si>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</si>
  <si>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</si>
  <si>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</si>
  <si>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Клиент№3427</t>
  </si>
  <si>
    <t>г. Пушкин, СПб, Московское шоссе, д. 10</t>
  </si>
  <si>
    <t>кв. 13, 4й этаж без лифта, 8-911-766-50-73 Мария</t>
  </si>
  <si>
    <t>с 15 созвон</t>
  </si>
  <si>
    <t>созвон за час! чтобы были на месте</t>
  </si>
  <si>
    <t>Спб, наб. реки Фонтанки, д.117</t>
  </si>
  <si>
    <t>каб.350, 8-911-750-72-87</t>
  </si>
  <si>
    <t>до17</t>
  </si>
  <si>
    <t>ПЕРЕДАТЬ документы для экономиста ОПМС 29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</si>
  <si>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</si>
  <si>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</si>
  <si>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</si>
  <si>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созвон за час на второй номер, не всегда на месте</t>
  </si>
  <si>
    <t>Клиент №9</t>
  </si>
  <si>
    <t>СПб, Волковский проспект д.71</t>
  </si>
  <si>
    <t>склад Альбатрос, 8-911-234-04-75</t>
  </si>
  <si>
    <t>наш старый клиент</t>
  </si>
  <si>
    <t>Кофейная Гамма</t>
  </si>
  <si>
    <t>СПб, Московский пр. д. 163</t>
  </si>
  <si>
    <t>Кофейная гамма, 388-35-71, 8-911-729-13-66, 388-35-71</t>
  </si>
  <si>
    <t>г. Пушкин, Павловское шоссе, д. 25</t>
  </si>
  <si>
    <t>кв. 25, 2ая парадная, домофон не работает, 8-931-952-86-36</t>
  </si>
  <si>
    <t>Поставка 3 (3 из 5 бут), заказывает 19л ДОМОФОН НЕ РАБОТАЕТ</t>
  </si>
  <si>
    <t>СПб, ул. Белы Куна, д. 20к1</t>
  </si>
  <si>
    <t>комиссионный магазин Монета, 8-981-148-45-80</t>
  </si>
  <si>
    <t>СПб, пр. Просвещения, д. 32к3</t>
  </si>
  <si>
    <t>кв. 3, 8-981-856-67-09</t>
  </si>
  <si>
    <t>созвон за 30 мин</t>
  </si>
  <si>
    <t>СПб, пр. Обуховской обороны д. 231</t>
  </si>
  <si>
    <t>литер,. бухгалтерия 4 этаж без лифта 368-38-31</t>
  </si>
  <si>
    <t>до 15 созвон</t>
  </si>
  <si>
    <t>строго до 15 !!!!!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</si>
  <si>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</si>
  <si>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</si>
  <si>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</si>
  <si>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15 созвон утром для пропуска!</t>
  </si>
  <si>
    <t xml:space="preserve">30 - Сер.кап. 1-й кат. 19л
 </t>
  </si>
  <si>
    <t>8-921-593-02-08 доки старого образца вписывать договор 162/2459-Д от 28.11.2017 тендер, звонить в 9 утра для пропуска!!! на номер 8-921-316-48-98, 8-921-598-42-29 Катя</t>
  </si>
  <si>
    <t>Клиент№4450</t>
  </si>
  <si>
    <t>Петергоф, СПб, площадь Жертв Революции д. 6</t>
  </si>
  <si>
    <t>кв 6, 8-951-675-69-03</t>
  </si>
  <si>
    <t xml:space="preserve">4 - Вода Plesca 12.5л
 </t>
  </si>
  <si>
    <t>будет заказывать Плеску по 12,5л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</si>
  <si>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</si>
  <si>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</si>
  <si>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стороны.8-904-601-52-75, 8-952-380-72-19 Валентина Николаевна</t>
  </si>
  <si>
    <t>всегда высылать скан счета  8-952-217-87-65</t>
  </si>
  <si>
    <t>СПб, ул. Новолитовская, д 16</t>
  </si>
  <si>
    <t>строящийся объект 8-921-894-66-50 Виктор</t>
  </si>
  <si>
    <t>с 9 до 17</t>
  </si>
  <si>
    <t>ПолиСтрой - адрес №1</t>
  </si>
  <si>
    <t>г. Пушкин, СПб, ул. Вячеслава Шишкова д. 32</t>
  </si>
  <si>
    <t>офис УК ПолисТрой , конт.лицо Яснова Наталья Михайловна 8-911-259-60-74, или 8-921-342-03-65</t>
  </si>
  <si>
    <t>Школа 335</t>
  </si>
  <si>
    <t>г. Пушкин, СПб, Красносельское шоссе д. 14к3</t>
  </si>
  <si>
    <t>3 Б класс, 941-74-44 Дмитрий  Школа 335</t>
  </si>
  <si>
    <t>Созвон за час чтобы успели подъехать</t>
  </si>
  <si>
    <t>РЖД (тендер)</t>
  </si>
  <si>
    <t>СПб, набережная Обводного канала д. 70к2</t>
  </si>
  <si>
    <t>Центр подготовки персонала, 8-921-637-41-02,</t>
  </si>
  <si>
    <t>Подписывать акт-передачи</t>
  </si>
  <si>
    <t>поселок Шушары, СПб, ул.  Пушкинская, д. 50</t>
  </si>
  <si>
    <t>кв. 354, 9й этаж, 8-911-137-15-95</t>
  </si>
  <si>
    <t>с 10 до 14</t>
  </si>
  <si>
    <t>Невский пр. 174</t>
  </si>
  <si>
    <t>3 этаж(Жилищное агентство), кабинет 364 8-950-001-99-20</t>
  </si>
  <si>
    <t>Елисеев и компаньоны</t>
  </si>
  <si>
    <t>СПб, ул. Профессора Качалова д. 15</t>
  </si>
  <si>
    <t>литерА, 8-911-013-48-62 Надежда, 8-921-647-35-81 - кладовщик</t>
  </si>
  <si>
    <t>с 9 до 16</t>
  </si>
  <si>
    <t>строго до 16-00!! Короткий день Забрать пустую тару должны вернуть 12 бутылей</t>
  </si>
  <si>
    <t>СПб, Институтский переулок д. 5к2</t>
  </si>
  <si>
    <t>Лесотехнический университет, 2ое учебное здание  8-911-932-39-30  Орлов Виталий Владимирович</t>
  </si>
  <si>
    <t>с 12 до 17</t>
  </si>
  <si>
    <t>бутыль с ручкой</t>
  </si>
  <si>
    <t>МИТОРГ</t>
  </si>
  <si>
    <t>СПб, ул. Турку д. 25к1</t>
  </si>
  <si>
    <t>кв 115, 8-981-896-96-06, 8-911-236-30-23</t>
  </si>
  <si>
    <t>с 19</t>
  </si>
  <si>
    <t>На Турку за наличку! на пл. Чернышевского - по б/н</t>
  </si>
  <si>
    <t>СПб, Юнтоловский пр., д. 43к1</t>
  </si>
  <si>
    <t>кв. 120,  13й этаж , 8-931-532-54-35</t>
  </si>
  <si>
    <t>СПб, Приморский пр., д. 52к1</t>
  </si>
  <si>
    <t>кв. 389, 8-981-733-56-72</t>
  </si>
  <si>
    <t>СПб, бульвар Новаторов, д. 57к1</t>
  </si>
  <si>
    <t>4-я арадная, кв. 117, 2 этаж,  8-962-344-18-27 Дарья Захарова</t>
  </si>
  <si>
    <t>Фанерный</t>
  </si>
  <si>
    <t>СПб, посёлок Понтонный, ул. Фанерная д. 5</t>
  </si>
  <si>
    <t>648-16-15, 8-921-356-48-83</t>
  </si>
  <si>
    <t>.В 1с - СВЕЗА,НА СКЛАД  ,  как можно раньше  ВЪЕЗД ПО ПРОПУСКАМ, БЫТЬ С ДОКУМЕНТАМИ.</t>
  </si>
  <si>
    <t>Клиент№2727</t>
  </si>
  <si>
    <t>СПб, ул.Коммуны д.61</t>
  </si>
  <si>
    <t>кв. 129, 8-906-242-18-18</t>
  </si>
  <si>
    <t>до 14 созвон!</t>
  </si>
  <si>
    <t>созвон!по возможноссти пораньше</t>
  </si>
  <si>
    <t>г. Кронштадт, СПб, ул.  Андреевская, д. 7</t>
  </si>
  <si>
    <t>школа №425, 2-й этаж, каб. №204, 8-962-718-07-38</t>
  </si>
  <si>
    <t>если никого не будет - охрана подскажет где отгрузить.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</si>
  <si>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</si>
  <si>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</si>
  <si>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</si>
  <si>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</si>
  <si>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</si>
  <si>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ржд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</si>
  <si>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</si>
  <si>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км,Фролов Алексей Сергеевич 8-921-090-07-50</t>
  </si>
  <si>
    <t>пускают только граждан РФ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</si>
</sst>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5017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>
        <v>5</v>
      </c>
      <c r="P6" s="56">
        <v>500</v>
      </c>
      <c r="Q6" s="56"/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1706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580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58">
        <v>4933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46</v>
      </c>
      <c r="P8" s="49">
        <v>640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5192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/>
      <c r="P9" s="49">
        <v>450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4241</v>
      </c>
      <c r="D10" s="46" t="s">
        <v>53</v>
      </c>
      <c r="E10" s="46" t="s">
        <v>54</v>
      </c>
      <c r="F10" s="38" t="s">
        <v>55</v>
      </c>
      <c r="G10" s="46" t="s">
        <v>51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220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291</v>
      </c>
      <c r="D11" s="52" t="s">
        <v>57</v>
      </c>
      <c r="E11" s="52" t="s">
        <v>58</v>
      </c>
      <c r="F11" s="54" t="s">
        <v>59</v>
      </c>
      <c r="G11" s="52" t="s">
        <v>45</v>
      </c>
      <c r="H11" s="55"/>
      <c r="I11" s="56">
        <v>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 t="s">
        <v>60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4621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3846</v>
      </c>
      <c r="D13" s="52" t="s">
        <v>68</v>
      </c>
      <c r="E13" s="52" t="s">
        <v>69</v>
      </c>
      <c r="F13" s="54" t="s">
        <v>70</v>
      </c>
      <c r="G13" s="52" t="s">
        <v>45</v>
      </c>
      <c r="H13" s="55"/>
      <c r="I13" s="56"/>
      <c r="J13" s="56"/>
      <c r="K13" s="56"/>
      <c r="L13" s="56"/>
      <c r="M13" s="56">
        <v>7</v>
      </c>
      <c r="N13" s="56" t="str">
        <f>SUM(I13:M13)</f>
        <v>0</v>
      </c>
      <c r="O13" s="57"/>
      <c r="P13" s="56">
        <v>910</v>
      </c>
      <c r="Q13" s="56"/>
      <c r="R13" s="56"/>
      <c r="S13" s="54" t="s">
        <v>71</v>
      </c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1029</v>
      </c>
      <c r="D14" s="52" t="s">
        <v>74</v>
      </c>
      <c r="E14" s="52" t="s">
        <v>75</v>
      </c>
      <c r="F14" s="54" t="s">
        <v>76</v>
      </c>
      <c r="G14" s="52" t="s">
        <v>45</v>
      </c>
      <c r="H14" s="55"/>
      <c r="I14" s="56"/>
      <c r="J14" s="56"/>
      <c r="K14" s="56"/>
      <c r="L14" s="56">
        <v>30</v>
      </c>
      <c r="M14" s="56"/>
      <c r="N14" s="56" t="str">
        <f>SUM(I14:M14)</f>
        <v>0</v>
      </c>
      <c r="O14" s="57"/>
      <c r="P14" s="56"/>
      <c r="Q14" s="56">
        <v>3600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58">
        <v>94908</v>
      </c>
      <c r="D15" s="46" t="s">
        <v>78</v>
      </c>
      <c r="E15" s="46" t="s">
        <v>79</v>
      </c>
      <c r="F15" s="38" t="s">
        <v>80</v>
      </c>
      <c r="G15" s="46" t="s">
        <v>45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 t="s">
        <v>81</v>
      </c>
      <c r="P15" s="49">
        <v>2000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3177</v>
      </c>
      <c r="D16" s="46" t="s">
        <v>83</v>
      </c>
      <c r="E16" s="46" t="s">
        <v>84</v>
      </c>
      <c r="F16" s="38" t="s">
        <v>44</v>
      </c>
      <c r="G16" s="46" t="s">
        <v>85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3360</v>
      </c>
      <c r="D17" s="52" t="s">
        <v>88</v>
      </c>
      <c r="E17" s="52" t="s">
        <v>89</v>
      </c>
      <c r="F17" s="54" t="s">
        <v>90</v>
      </c>
      <c r="G17" s="52" t="s">
        <v>91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825</v>
      </c>
      <c r="R17" s="56">
        <v>25</v>
      </c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58">
        <v>94737</v>
      </c>
      <c r="D18" s="46" t="s">
        <v>93</v>
      </c>
      <c r="E18" s="46" t="s">
        <v>94</v>
      </c>
      <c r="F18" s="38" t="s">
        <v>95</v>
      </c>
      <c r="G18" s="46" t="s">
        <v>51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 t="s">
        <v>96</v>
      </c>
      <c r="P18" s="49">
        <v>735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3656</v>
      </c>
      <c r="D19" s="46" t="s">
        <v>98</v>
      </c>
      <c r="E19" s="46" t="s">
        <v>99</v>
      </c>
      <c r="F19" s="38" t="s">
        <v>100</v>
      </c>
      <c r="G19" s="46" t="s">
        <v>85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630</v>
      </c>
      <c r="Q19" s="49"/>
      <c r="R19" s="49">
        <v>30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4073</v>
      </c>
      <c r="D20" s="46" t="s">
        <v>101</v>
      </c>
      <c r="E20" s="46" t="s">
        <v>102</v>
      </c>
      <c r="F20" s="38" t="s">
        <v>103</v>
      </c>
      <c r="G20" s="46" t="s">
        <v>85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700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5591</v>
      </c>
      <c r="D21" s="46" t="s">
        <v>106</v>
      </c>
      <c r="E21" s="46" t="s">
        <v>107</v>
      </c>
      <c r="F21" s="38" t="s">
        <v>108</v>
      </c>
      <c r="G21" s="46" t="s">
        <v>45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-3750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110</v>
      </c>
      <c r="C22" s="53">
        <v>5459</v>
      </c>
      <c r="D22" s="52" t="s">
        <v>111</v>
      </c>
      <c r="E22" s="52" t="s">
        <v>112</v>
      </c>
      <c r="F22" s="54" t="s">
        <v>113</v>
      </c>
      <c r="G22" s="52" t="s">
        <v>114</v>
      </c>
      <c r="H22" s="55"/>
      <c r="I22" s="56"/>
      <c r="J22" s="56">
        <v>7</v>
      </c>
      <c r="K22" s="56"/>
      <c r="L22" s="56"/>
      <c r="M22" s="56"/>
      <c r="N22" s="56" t="str">
        <f>SUM(I22:M22)</f>
        <v>0</v>
      </c>
      <c r="O22" s="57"/>
      <c r="P22" s="56"/>
      <c r="Q22" s="56">
        <v>1400</v>
      </c>
      <c r="R22" s="56"/>
      <c r="S22" s="54"/>
      <c r="T22" s="54" t="s">
        <v>115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116</v>
      </c>
      <c r="C23" s="53">
        <v>80003</v>
      </c>
      <c r="D23" s="52" t="s">
        <v>117</v>
      </c>
      <c r="E23" s="52" t="s">
        <v>118</v>
      </c>
      <c r="F23" s="54" t="s">
        <v>119</v>
      </c>
      <c r="G23" s="52" t="s">
        <v>114</v>
      </c>
      <c r="H23" s="55"/>
      <c r="I23" s="56"/>
      <c r="J23" s="56"/>
      <c r="K23" s="56"/>
      <c r="L23" s="56"/>
      <c r="M23" s="56">
        <v>80</v>
      </c>
      <c r="N23" s="56" t="str">
        <f>SUM(I23:M23)</f>
        <v>0</v>
      </c>
      <c r="O23" s="57"/>
      <c r="P23" s="56"/>
      <c r="Q23" s="56">
        <v>6800</v>
      </c>
      <c r="R23" s="56"/>
      <c r="S23" s="54" t="s">
        <v>120</v>
      </c>
      <c r="T23" s="54" t="s">
        <v>121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122</v>
      </c>
      <c r="C24" s="61">
        <v>5016</v>
      </c>
      <c r="D24" s="60" t="s">
        <v>123</v>
      </c>
      <c r="E24" s="60" t="s">
        <v>124</v>
      </c>
      <c r="F24" s="62" t="s">
        <v>125</v>
      </c>
      <c r="G24" s="60" t="s">
        <v>45</v>
      </c>
      <c r="H24" s="63"/>
      <c r="I24" s="64"/>
      <c r="J24" s="64"/>
      <c r="K24" s="64">
        <v>2</v>
      </c>
      <c r="L24" s="64"/>
      <c r="M24" s="64"/>
      <c r="N24" s="64" t="str">
        <f>SUM(I24:M24)</f>
        <v>0</v>
      </c>
      <c r="O24" s="65"/>
      <c r="P24" s="64">
        <v>360</v>
      </c>
      <c r="Q24" s="64"/>
      <c r="R24" s="64"/>
      <c r="S24" s="62"/>
      <c r="T24" s="62" t="s">
        <v>126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9">
        <v>20</v>
      </c>
      <c r="B25" s="60" t="s">
        <v>127</v>
      </c>
      <c r="C25" s="61">
        <v>4870</v>
      </c>
      <c r="D25" s="60" t="s">
        <v>128</v>
      </c>
      <c r="E25" s="60" t="s">
        <v>129</v>
      </c>
      <c r="F25" s="62" t="s">
        <v>125</v>
      </c>
      <c r="G25" s="60" t="s">
        <v>91</v>
      </c>
      <c r="H25" s="63"/>
      <c r="I25" s="64"/>
      <c r="J25" s="64"/>
      <c r="K25" s="64">
        <v>2</v>
      </c>
      <c r="L25" s="64"/>
      <c r="M25" s="64"/>
      <c r="N25" s="64" t="str">
        <f>SUM(I25:M25)</f>
        <v>0</v>
      </c>
      <c r="O25" s="65"/>
      <c r="P25" s="64">
        <v>340</v>
      </c>
      <c r="Q25" s="64"/>
      <c r="R25" s="64"/>
      <c r="S25" s="62"/>
      <c r="T25" s="62" t="s">
        <v>130</v>
      </c>
      <c r="U25" s="6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36</v>
      </c>
      <c r="C26" s="47">
        <v>3629</v>
      </c>
      <c r="D26" s="46" t="s">
        <v>131</v>
      </c>
      <c r="E26" s="46" t="s">
        <v>132</v>
      </c>
      <c r="F26" s="38" t="s">
        <v>133</v>
      </c>
      <c r="G26" s="46" t="s">
        <v>66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134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135</v>
      </c>
      <c r="C27" s="47">
        <v>3750</v>
      </c>
      <c r="D27" s="46" t="s">
        <v>136</v>
      </c>
      <c r="E27" s="46" t="s">
        <v>137</v>
      </c>
      <c r="F27" s="38" t="s">
        <v>65</v>
      </c>
      <c r="G27" s="46" t="s">
        <v>51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200</v>
      </c>
      <c r="Q27" s="49"/>
      <c r="R27" s="49"/>
      <c r="S27" s="38" t="s">
        <v>138</v>
      </c>
      <c r="T27" s="38" t="s">
        <v>139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140</v>
      </c>
      <c r="C28" s="53">
        <v>1988</v>
      </c>
      <c r="D28" s="52" t="s">
        <v>141</v>
      </c>
      <c r="E28" s="52" t="s">
        <v>142</v>
      </c>
      <c r="F28" s="54" t="s">
        <v>143</v>
      </c>
      <c r="G28" s="52" t="s">
        <v>66</v>
      </c>
      <c r="H28" s="55"/>
      <c r="I28" s="56"/>
      <c r="J28" s="56"/>
      <c r="K28" s="56"/>
      <c r="L28" s="56">
        <v>0</v>
      </c>
      <c r="M28" s="56"/>
      <c r="N28" s="56" t="str">
        <f>SUM(I28:M28)</f>
        <v>0</v>
      </c>
      <c r="O28" s="57"/>
      <c r="P28" s="56"/>
      <c r="Q28" s="56">
        <v>0</v>
      </c>
      <c r="R28" s="56"/>
      <c r="S28" s="54"/>
      <c r="T28" s="54" t="s">
        <v>144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145</v>
      </c>
      <c r="C29" s="47">
        <v>296</v>
      </c>
      <c r="D29" s="46" t="s">
        <v>146</v>
      </c>
      <c r="E29" s="46" t="s">
        <v>147</v>
      </c>
      <c r="F29" s="38" t="s">
        <v>44</v>
      </c>
      <c r="G29" s="46" t="s">
        <v>66</v>
      </c>
      <c r="H29" s="48"/>
      <c r="I29" s="49"/>
      <c r="J29" s="49">
        <v>15</v>
      </c>
      <c r="K29" s="49"/>
      <c r="L29" s="49"/>
      <c r="M29" s="49"/>
      <c r="N29" s="49" t="str">
        <f>SUM(I29:M29)</f>
        <v>0</v>
      </c>
      <c r="O29" s="50"/>
      <c r="P29" s="49">
        <v>1800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148</v>
      </c>
      <c r="C30" s="47">
        <v>2341</v>
      </c>
      <c r="D30" s="46" t="s">
        <v>149</v>
      </c>
      <c r="E30" s="46" t="s">
        <v>150</v>
      </c>
      <c r="F30" s="38" t="s">
        <v>151</v>
      </c>
      <c r="G30" s="46" t="s">
        <v>40</v>
      </c>
      <c r="H30" s="48"/>
      <c r="I30" s="49"/>
      <c r="J30" s="49"/>
      <c r="K30" s="49">
        <v>20</v>
      </c>
      <c r="L30" s="49"/>
      <c r="M30" s="49"/>
      <c r="N30" s="49" t="str">
        <f>SUM(I30:M30)</f>
        <v>0</v>
      </c>
      <c r="O30" s="50"/>
      <c r="P30" s="49">
        <v>2330</v>
      </c>
      <c r="Q30" s="49"/>
      <c r="R30" s="49">
        <v>30</v>
      </c>
      <c r="S30" s="38"/>
      <c r="T30" s="38" t="s">
        <v>152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36</v>
      </c>
      <c r="C31" s="47">
        <v>2779</v>
      </c>
      <c r="D31" s="46" t="s">
        <v>153</v>
      </c>
      <c r="E31" s="46" t="s">
        <v>154</v>
      </c>
      <c r="F31" s="38" t="s">
        <v>155</v>
      </c>
      <c r="G31" s="46" t="s">
        <v>51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156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157</v>
      </c>
      <c r="C32" s="47">
        <v>5555</v>
      </c>
      <c r="D32" s="46" t="s">
        <v>158</v>
      </c>
      <c r="E32" s="46" t="s">
        <v>159</v>
      </c>
      <c r="F32" s="38" t="s">
        <v>160</v>
      </c>
      <c r="G32" s="46" t="s">
        <v>51</v>
      </c>
      <c r="H32" s="48"/>
      <c r="I32" s="49"/>
      <c r="J32" s="49"/>
      <c r="K32" s="49">
        <v>3</v>
      </c>
      <c r="L32" s="49"/>
      <c r="M32" s="49"/>
      <c r="N32" s="49" t="str">
        <f>SUM(I32:M32)</f>
        <v>0</v>
      </c>
      <c r="O32" s="50"/>
      <c r="P32" s="49"/>
      <c r="Q32" s="49">
        <v>0</v>
      </c>
      <c r="R32" s="49"/>
      <c r="S32" s="38"/>
      <c r="T32" s="38" t="s">
        <v>161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162</v>
      </c>
      <c r="C33" s="53">
        <v>5528</v>
      </c>
      <c r="D33" s="52" t="s">
        <v>163</v>
      </c>
      <c r="E33" s="52" t="s">
        <v>164</v>
      </c>
      <c r="F33" s="54" t="s">
        <v>165</v>
      </c>
      <c r="G33" s="52" t="s">
        <v>85</v>
      </c>
      <c r="H33" s="55"/>
      <c r="I33" s="56"/>
      <c r="J33" s="56"/>
      <c r="K33" s="56"/>
      <c r="L33" s="56">
        <v>6</v>
      </c>
      <c r="M33" s="56"/>
      <c r="N33" s="56" t="str">
        <f>SUM(I33:M33)</f>
        <v>0</v>
      </c>
      <c r="O33" s="57"/>
      <c r="P33" s="56"/>
      <c r="Q33" s="56">
        <v>960</v>
      </c>
      <c r="R33" s="56"/>
      <c r="S33" s="54"/>
      <c r="T33" s="54" t="s">
        <v>166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36</v>
      </c>
      <c r="C34" s="47">
        <v>2284</v>
      </c>
      <c r="D34" s="46" t="s">
        <v>167</v>
      </c>
      <c r="E34" s="46" t="s">
        <v>168</v>
      </c>
      <c r="F34" s="38" t="s">
        <v>169</v>
      </c>
      <c r="G34" s="46" t="s">
        <v>51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240</v>
      </c>
      <c r="Q34" s="49"/>
      <c r="R34" s="49">
        <v>20</v>
      </c>
      <c r="S34" s="38" t="s">
        <v>170</v>
      </c>
      <c r="T34" s="38" t="s">
        <v>171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172</v>
      </c>
      <c r="C35" s="53">
        <v>5916</v>
      </c>
      <c r="D35" s="52" t="s">
        <v>173</v>
      </c>
      <c r="E35" s="52" t="s">
        <v>174</v>
      </c>
      <c r="F35" s="54" t="s">
        <v>175</v>
      </c>
      <c r="G35" s="52" t="s">
        <v>66</v>
      </c>
      <c r="H35" s="55"/>
      <c r="I35" s="56">
        <v>10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1400</v>
      </c>
      <c r="R35" s="56"/>
      <c r="S35" s="54"/>
      <c r="T35" s="54" t="s">
        <v>176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177</v>
      </c>
      <c r="C36" s="53">
        <v>799</v>
      </c>
      <c r="D36" s="52" t="s">
        <v>178</v>
      </c>
      <c r="E36" s="52" t="s">
        <v>179</v>
      </c>
      <c r="F36" s="54" t="s">
        <v>180</v>
      </c>
      <c r="G36" s="52" t="s">
        <v>66</v>
      </c>
      <c r="H36" s="55"/>
      <c r="I36" s="56"/>
      <c r="J36" s="56"/>
      <c r="K36" s="56">
        <v>7</v>
      </c>
      <c r="L36" s="56"/>
      <c r="M36" s="56"/>
      <c r="N36" s="56" t="str">
        <f>SUM(I36:M36)</f>
        <v>0</v>
      </c>
      <c r="O36" s="57"/>
      <c r="P36" s="56"/>
      <c r="Q36" s="56">
        <v>1155</v>
      </c>
      <c r="R36" s="56">
        <v>70</v>
      </c>
      <c r="S36" s="54"/>
      <c r="T36" s="54" t="s">
        <v>181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182</v>
      </c>
      <c r="C37" s="47"/>
      <c r="D37" s="46" t="s">
        <v>183</v>
      </c>
      <c r="E37" s="46"/>
      <c r="F37" s="38" t="s">
        <v>44</v>
      </c>
      <c r="G37" s="46" t="s">
        <v>45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/>
      <c r="R37" s="49"/>
      <c r="S37" s="38"/>
      <c r="T37" s="38" t="s">
        <v>184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185</v>
      </c>
      <c r="C38" s="47">
        <v>2198</v>
      </c>
      <c r="D38" s="46" t="s">
        <v>186</v>
      </c>
      <c r="E38" s="46" t="s">
        <v>187</v>
      </c>
      <c r="F38" s="38" t="s">
        <v>188</v>
      </c>
      <c r="G38" s="46" t="s">
        <v>40</v>
      </c>
      <c r="H38" s="48"/>
      <c r="I38" s="49"/>
      <c r="J38" s="49"/>
      <c r="K38" s="49">
        <v>10</v>
      </c>
      <c r="L38" s="49"/>
      <c r="M38" s="49"/>
      <c r="N38" s="49" t="str">
        <f>SUM(I38:M38)</f>
        <v>0</v>
      </c>
      <c r="O38" s="50"/>
      <c r="P38" s="49">
        <v>1150</v>
      </c>
      <c r="Q38" s="49"/>
      <c r="R38" s="49"/>
      <c r="S38" s="38"/>
      <c r="T38" s="38" t="s">
        <v>189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190</v>
      </c>
      <c r="C39" s="58">
        <v>5246</v>
      </c>
      <c r="D39" s="46" t="s">
        <v>191</v>
      </c>
      <c r="E39" s="46" t="s">
        <v>192</v>
      </c>
      <c r="F39" s="38" t="s">
        <v>39</v>
      </c>
      <c r="G39" s="46" t="s">
        <v>45</v>
      </c>
      <c r="H39" s="48"/>
      <c r="I39" s="49">
        <v>2</v>
      </c>
      <c r="J39" s="49"/>
      <c r="K39" s="49"/>
      <c r="L39" s="49"/>
      <c r="M39" s="49"/>
      <c r="N39" s="49" t="str">
        <f>SUM(I39:M39)</f>
        <v>0</v>
      </c>
      <c r="O39" s="50" t="s">
        <v>193</v>
      </c>
      <c r="P39" s="49">
        <v>750</v>
      </c>
      <c r="Q39" s="49"/>
      <c r="R39" s="49"/>
      <c r="S39" s="38"/>
      <c r="T39" s="38" t="s">
        <v>194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36</v>
      </c>
      <c r="C40" s="47">
        <v>91930</v>
      </c>
      <c r="D40" s="46" t="s">
        <v>195</v>
      </c>
      <c r="E40" s="46" t="s">
        <v>196</v>
      </c>
      <c r="F40" s="38" t="s">
        <v>197</v>
      </c>
      <c r="G40" s="46" t="s">
        <v>40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640</v>
      </c>
      <c r="Q40" s="49"/>
      <c r="R40" s="49"/>
      <c r="S40" s="38"/>
      <c r="T40" s="38" t="s">
        <v>198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199</v>
      </c>
      <c r="C41" s="53">
        <v>2357</v>
      </c>
      <c r="D41" s="52" t="s">
        <v>200</v>
      </c>
      <c r="E41" s="52" t="s">
        <v>201</v>
      </c>
      <c r="F41" s="54" t="s">
        <v>202</v>
      </c>
      <c r="G41" s="52" t="s">
        <v>85</v>
      </c>
      <c r="H41" s="55"/>
      <c r="I41" s="56"/>
      <c r="J41" s="56"/>
      <c r="K41" s="56"/>
      <c r="L41" s="56">
        <v>30</v>
      </c>
      <c r="M41" s="56"/>
      <c r="N41" s="56" t="str">
        <f>SUM(I41:M41)</f>
        <v>0</v>
      </c>
      <c r="O41" s="57"/>
      <c r="P41" s="56"/>
      <c r="Q41" s="56">
        <v>3600</v>
      </c>
      <c r="R41" s="56"/>
      <c r="S41" s="54"/>
      <c r="T41" s="54" t="s">
        <v>203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182</v>
      </c>
      <c r="C42" s="47"/>
      <c r="D42" s="46" t="s">
        <v>204</v>
      </c>
      <c r="E42" s="46" t="s">
        <v>205</v>
      </c>
      <c r="F42" s="38" t="s">
        <v>206</v>
      </c>
      <c r="G42" s="46" t="s">
        <v>45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1170</v>
      </c>
      <c r="Q42" s="49"/>
      <c r="R42" s="49"/>
      <c r="S42" s="38" t="s">
        <v>207</v>
      </c>
      <c r="T42" s="38" t="s">
        <v>208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36</v>
      </c>
      <c r="C43" s="47">
        <v>2210</v>
      </c>
      <c r="D43" s="46" t="s">
        <v>209</v>
      </c>
      <c r="E43" s="46" t="s">
        <v>210</v>
      </c>
      <c r="F43" s="38" t="s">
        <v>211</v>
      </c>
      <c r="G43" s="46" t="s">
        <v>85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340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36</v>
      </c>
      <c r="C44" s="47">
        <v>93598</v>
      </c>
      <c r="D44" s="46" t="s">
        <v>212</v>
      </c>
      <c r="E44" s="46" t="s">
        <v>213</v>
      </c>
      <c r="F44" s="38" t="s">
        <v>59</v>
      </c>
      <c r="G44" s="46" t="s">
        <v>85</v>
      </c>
      <c r="H44" s="48"/>
      <c r="I44" s="49"/>
      <c r="J44" s="49"/>
      <c r="K44" s="49"/>
      <c r="L44" s="49"/>
      <c r="M44" s="49">
        <v>2</v>
      </c>
      <c r="N44" s="49" t="str">
        <f>SUM(I44:M44)</f>
        <v>0</v>
      </c>
      <c r="O44" s="50"/>
      <c r="P44" s="49">
        <v>280</v>
      </c>
      <c r="Q44" s="49"/>
      <c r="R44" s="49"/>
      <c r="S44" s="38" t="s">
        <v>214</v>
      </c>
      <c r="T44" s="38" t="s">
        <v>215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216</v>
      </c>
      <c r="C45" s="53">
        <v>2517</v>
      </c>
      <c r="D45" s="52" t="s">
        <v>217</v>
      </c>
      <c r="E45" s="52" t="s">
        <v>218</v>
      </c>
      <c r="F45" s="54" t="s">
        <v>211</v>
      </c>
      <c r="G45" s="52" t="s">
        <v>45</v>
      </c>
      <c r="H45" s="55"/>
      <c r="I45" s="56"/>
      <c r="J45" s="56"/>
      <c r="K45" s="56"/>
      <c r="L45" s="56">
        <v>10</v>
      </c>
      <c r="M45" s="56"/>
      <c r="N45" s="56" t="str">
        <f>SUM(I45:M45)</f>
        <v>0</v>
      </c>
      <c r="O45" s="57"/>
      <c r="P45" s="56"/>
      <c r="Q45" s="56">
        <v>1250</v>
      </c>
      <c r="R45" s="56">
        <v>50</v>
      </c>
      <c r="S45" s="54"/>
      <c r="T45" s="54"/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36</v>
      </c>
      <c r="C46" s="58">
        <v>4597</v>
      </c>
      <c r="D46" s="46" t="s">
        <v>219</v>
      </c>
      <c r="E46" s="46" t="s">
        <v>220</v>
      </c>
      <c r="F46" s="38" t="s">
        <v>221</v>
      </c>
      <c r="G46" s="46" t="s">
        <v>85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 t="s">
        <v>222</v>
      </c>
      <c r="P46" s="49">
        <v>920</v>
      </c>
      <c r="Q46" s="49"/>
      <c r="R46" s="49"/>
      <c r="S46" s="38"/>
      <c r="T46" s="38" t="s">
        <v>223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36</v>
      </c>
      <c r="C47" s="58">
        <v>94669</v>
      </c>
      <c r="D47" s="46" t="s">
        <v>224</v>
      </c>
      <c r="E47" s="46" t="s">
        <v>225</v>
      </c>
      <c r="F47" s="38" t="s">
        <v>44</v>
      </c>
      <c r="G47" s="46" t="s">
        <v>45</v>
      </c>
      <c r="H47" s="48"/>
      <c r="I47" s="49"/>
      <c r="J47" s="49"/>
      <c r="K47" s="49"/>
      <c r="L47" s="49">
        <v>20</v>
      </c>
      <c r="M47" s="49"/>
      <c r="N47" s="49" t="str">
        <f>SUM(I47:M47)</f>
        <v>0</v>
      </c>
      <c r="O47" s="50" t="s">
        <v>226</v>
      </c>
      <c r="P47" s="49">
        <v>3800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227</v>
      </c>
      <c r="C48" s="53">
        <v>500051</v>
      </c>
      <c r="D48" s="52" t="s">
        <v>228</v>
      </c>
      <c r="E48" s="52" t="s">
        <v>229</v>
      </c>
      <c r="F48" s="54" t="s">
        <v>143</v>
      </c>
      <c r="G48" s="52" t="s">
        <v>66</v>
      </c>
      <c r="H48" s="55"/>
      <c r="I48" s="56"/>
      <c r="J48" s="56"/>
      <c r="K48" s="56"/>
      <c r="L48" s="56"/>
      <c r="M48" s="56">
        <v>6</v>
      </c>
      <c r="N48" s="56" t="str">
        <f>SUM(I48:M48)</f>
        <v>0</v>
      </c>
      <c r="O48" s="57"/>
      <c r="P48" s="56"/>
      <c r="Q48" s="56">
        <v>600</v>
      </c>
      <c r="R48" s="56"/>
      <c r="S48" s="54" t="s">
        <v>230</v>
      </c>
      <c r="T48" s="54"/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231</v>
      </c>
      <c r="C49" s="53">
        <v>345</v>
      </c>
      <c r="D49" s="52" t="s">
        <v>232</v>
      </c>
      <c r="E49" s="52" t="s">
        <v>233</v>
      </c>
      <c r="F49" s="54" t="s">
        <v>206</v>
      </c>
      <c r="G49" s="52" t="s">
        <v>91</v>
      </c>
      <c r="H49" s="55"/>
      <c r="I49" s="56">
        <v>10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1300</v>
      </c>
      <c r="R49" s="56"/>
      <c r="S49" s="54"/>
      <c r="T49" s="54"/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234</v>
      </c>
      <c r="C50" s="47">
        <v>3427</v>
      </c>
      <c r="D50" s="46" t="s">
        <v>235</v>
      </c>
      <c r="E50" s="46" t="s">
        <v>236</v>
      </c>
      <c r="F50" s="38" t="s">
        <v>237</v>
      </c>
      <c r="G50" s="46" t="s">
        <v>85</v>
      </c>
      <c r="H50" s="48"/>
      <c r="I50" s="49"/>
      <c r="J50" s="49">
        <v>5</v>
      </c>
      <c r="K50" s="49"/>
      <c r="L50" s="49"/>
      <c r="M50" s="49"/>
      <c r="N50" s="49" t="str">
        <f>SUM(I50:M50)</f>
        <v>0</v>
      </c>
      <c r="O50" s="50"/>
      <c r="P50" s="49">
        <v>1050</v>
      </c>
      <c r="Q50" s="49"/>
      <c r="R50" s="49">
        <v>50</v>
      </c>
      <c r="S50" s="38"/>
      <c r="T50" s="38" t="s">
        <v>238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116</v>
      </c>
      <c r="C51" s="53">
        <v>80003</v>
      </c>
      <c r="D51" s="52" t="s">
        <v>239</v>
      </c>
      <c r="E51" s="52" t="s">
        <v>240</v>
      </c>
      <c r="F51" s="54" t="s">
        <v>241</v>
      </c>
      <c r="G51" s="52" t="s">
        <v>66</v>
      </c>
      <c r="H51" s="55"/>
      <c r="I51" s="56"/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0</v>
      </c>
      <c r="R51" s="56"/>
      <c r="S51" s="54"/>
      <c r="T51" s="54" t="s">
        <v>242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243</v>
      </c>
      <c r="C52" s="53">
        <v>3804</v>
      </c>
      <c r="D52" s="52" t="s">
        <v>244</v>
      </c>
      <c r="E52" s="52" t="s">
        <v>245</v>
      </c>
      <c r="F52" s="54" t="s">
        <v>44</v>
      </c>
      <c r="G52" s="52" t="s">
        <v>66</v>
      </c>
      <c r="H52" s="55"/>
      <c r="I52" s="56"/>
      <c r="J52" s="56"/>
      <c r="K52" s="56"/>
      <c r="L52" s="56">
        <v>5</v>
      </c>
      <c r="M52" s="56"/>
      <c r="N52" s="56" t="str">
        <f>SUM(I52:M52)</f>
        <v>0</v>
      </c>
      <c r="O52" s="57"/>
      <c r="P52" s="56"/>
      <c r="Q52" s="56">
        <v>800</v>
      </c>
      <c r="R52" s="56"/>
      <c r="S52" s="54"/>
      <c r="T52" s="54" t="s">
        <v>246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247</v>
      </c>
      <c r="C53" s="58">
        <v>9</v>
      </c>
      <c r="D53" s="46" t="s">
        <v>248</v>
      </c>
      <c r="E53" s="46" t="s">
        <v>249</v>
      </c>
      <c r="F53" s="38" t="s">
        <v>44</v>
      </c>
      <c r="G53" s="46" t="s">
        <v>91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250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251</v>
      </c>
      <c r="C54" s="47">
        <v>696</v>
      </c>
      <c r="D54" s="46" t="s">
        <v>252</v>
      </c>
      <c r="E54" s="46" t="s">
        <v>253</v>
      </c>
      <c r="F54" s="38" t="s">
        <v>133</v>
      </c>
      <c r="G54" s="46" t="s">
        <v>51</v>
      </c>
      <c r="H54" s="48"/>
      <c r="I54" s="49">
        <v>3</v>
      </c>
      <c r="J54" s="49"/>
      <c r="K54" s="49"/>
      <c r="L54" s="49"/>
      <c r="M54" s="49"/>
      <c r="N54" s="49" t="str">
        <f>SUM(I54:M54)</f>
        <v>0</v>
      </c>
      <c r="O54" s="50"/>
      <c r="P54" s="49">
        <v>390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36</v>
      </c>
      <c r="C55" s="47">
        <v>2981</v>
      </c>
      <c r="D55" s="46" t="s">
        <v>254</v>
      </c>
      <c r="E55" s="46" t="s">
        <v>255</v>
      </c>
      <c r="F55" s="38" t="s">
        <v>44</v>
      </c>
      <c r="G55" s="46" t="s">
        <v>85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 t="s">
        <v>60</v>
      </c>
      <c r="Q55" s="49"/>
      <c r="R55" s="49"/>
      <c r="S55" s="38"/>
      <c r="T55" s="38" t="s">
        <v>256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36</v>
      </c>
      <c r="C56" s="47">
        <v>3290</v>
      </c>
      <c r="D56" s="46" t="s">
        <v>257</v>
      </c>
      <c r="E56" s="46" t="s">
        <v>258</v>
      </c>
      <c r="F56" s="38" t="s">
        <v>143</v>
      </c>
      <c r="G56" s="46" t="s">
        <v>91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510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36</v>
      </c>
      <c r="C57" s="47">
        <v>3665</v>
      </c>
      <c r="D57" s="46" t="s">
        <v>259</v>
      </c>
      <c r="E57" s="46" t="s">
        <v>260</v>
      </c>
      <c r="F57" s="38" t="s">
        <v>65</v>
      </c>
      <c r="G57" s="46" t="s">
        <v>66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 t="s">
        <v>261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36</v>
      </c>
      <c r="C58" s="47">
        <v>92593</v>
      </c>
      <c r="D58" s="46" t="s">
        <v>262</v>
      </c>
      <c r="E58" s="46" t="s">
        <v>263</v>
      </c>
      <c r="F58" s="38" t="s">
        <v>264</v>
      </c>
      <c r="G58" s="46" t="s">
        <v>91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>
        <v>45</v>
      </c>
      <c r="S58" s="38"/>
      <c r="T58" s="38" t="s">
        <v>265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266</v>
      </c>
      <c r="C59" s="53">
        <v>500034</v>
      </c>
      <c r="D59" s="52" t="s">
        <v>267</v>
      </c>
      <c r="E59" s="52" t="s">
        <v>268</v>
      </c>
      <c r="F59" s="54" t="s">
        <v>269</v>
      </c>
      <c r="G59" s="52" t="s">
        <v>66</v>
      </c>
      <c r="H59" s="55"/>
      <c r="I59" s="56"/>
      <c r="J59" s="56"/>
      <c r="K59" s="56"/>
      <c r="L59" s="56"/>
      <c r="M59" s="56">
        <v>30</v>
      </c>
      <c r="N59" s="56" t="str">
        <f>SUM(I59:M59)</f>
        <v>0</v>
      </c>
      <c r="O59" s="57"/>
      <c r="P59" s="56"/>
      <c r="Q59" s="56">
        <v>2370</v>
      </c>
      <c r="R59" s="56"/>
      <c r="S59" s="54" t="s">
        <v>270</v>
      </c>
      <c r="T59" s="54" t="s">
        <v>271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272</v>
      </c>
      <c r="C60" s="47">
        <v>4450</v>
      </c>
      <c r="D60" s="46" t="s">
        <v>273</v>
      </c>
      <c r="E60" s="46" t="s">
        <v>274</v>
      </c>
      <c r="F60" s="38" t="s">
        <v>165</v>
      </c>
      <c r="G60" s="46" t="s">
        <v>51</v>
      </c>
      <c r="H60" s="48"/>
      <c r="I60" s="49"/>
      <c r="J60" s="49"/>
      <c r="K60" s="49"/>
      <c r="L60" s="49"/>
      <c r="M60" s="49">
        <v>4</v>
      </c>
      <c r="N60" s="49" t="str">
        <f>SUM(I60:M60)</f>
        <v>0</v>
      </c>
      <c r="O60" s="50"/>
      <c r="P60" s="49">
        <v>520</v>
      </c>
      <c r="Q60" s="49"/>
      <c r="R60" s="49"/>
      <c r="S60" s="38" t="s">
        <v>275</v>
      </c>
      <c r="T60" s="38" t="s">
        <v>276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277</v>
      </c>
      <c r="C61" s="53">
        <v>3828</v>
      </c>
      <c r="D61" s="52" t="s">
        <v>278</v>
      </c>
      <c r="E61" s="52" t="s">
        <v>279</v>
      </c>
      <c r="F61" s="54" t="s">
        <v>180</v>
      </c>
      <c r="G61" s="52" t="s">
        <v>85</v>
      </c>
      <c r="H61" s="55"/>
      <c r="I61" s="56"/>
      <c r="J61" s="56"/>
      <c r="K61" s="56"/>
      <c r="L61" s="56">
        <v>8</v>
      </c>
      <c r="M61" s="56"/>
      <c r="N61" s="56" t="str">
        <f>SUM(I61:M61)</f>
        <v>0</v>
      </c>
      <c r="O61" s="57"/>
      <c r="P61" s="56"/>
      <c r="Q61" s="56">
        <v>1160</v>
      </c>
      <c r="R61" s="56"/>
      <c r="S61" s="54"/>
      <c r="T61" s="54" t="s">
        <v>280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231</v>
      </c>
      <c r="C62" s="53">
        <v>345</v>
      </c>
      <c r="D62" s="52" t="s">
        <v>281</v>
      </c>
      <c r="E62" s="52" t="s">
        <v>282</v>
      </c>
      <c r="F62" s="54" t="s">
        <v>283</v>
      </c>
      <c r="G62" s="52" t="s">
        <v>66</v>
      </c>
      <c r="H62" s="55"/>
      <c r="I62" s="56">
        <v>16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2080</v>
      </c>
      <c r="R62" s="56"/>
      <c r="S62" s="54"/>
      <c r="T62" s="54"/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284</v>
      </c>
      <c r="C63" s="53">
        <v>803</v>
      </c>
      <c r="D63" s="52" t="s">
        <v>285</v>
      </c>
      <c r="E63" s="52" t="s">
        <v>286</v>
      </c>
      <c r="F63" s="54" t="s">
        <v>34</v>
      </c>
      <c r="G63" s="52" t="s">
        <v>85</v>
      </c>
      <c r="H63" s="55"/>
      <c r="I63" s="56">
        <v>10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1500</v>
      </c>
      <c r="R63" s="56">
        <v>50</v>
      </c>
      <c r="S63" s="54"/>
      <c r="T63" s="54"/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287</v>
      </c>
      <c r="C64" s="47">
        <v>379</v>
      </c>
      <c r="D64" s="46" t="s">
        <v>288</v>
      </c>
      <c r="E64" s="46" t="s">
        <v>289</v>
      </c>
      <c r="F64" s="38" t="s">
        <v>44</v>
      </c>
      <c r="G64" s="46" t="s">
        <v>85</v>
      </c>
      <c r="H64" s="48"/>
      <c r="I64" s="49">
        <v>6</v>
      </c>
      <c r="J64" s="49"/>
      <c r="K64" s="49"/>
      <c r="L64" s="49"/>
      <c r="M64" s="49"/>
      <c r="N64" s="49" t="str">
        <f>SUM(I64:M64)</f>
        <v>0</v>
      </c>
      <c r="O64" s="50"/>
      <c r="P64" s="49">
        <v>1320</v>
      </c>
      <c r="Q64" s="49"/>
      <c r="R64" s="49"/>
      <c r="S64" s="38"/>
      <c r="T64" s="38" t="s">
        <v>290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291</v>
      </c>
      <c r="C65" s="53">
        <v>80001</v>
      </c>
      <c r="D65" s="52" t="s">
        <v>292</v>
      </c>
      <c r="E65" s="52" t="s">
        <v>293</v>
      </c>
      <c r="F65" s="54" t="s">
        <v>165</v>
      </c>
      <c r="G65" s="52" t="s">
        <v>51</v>
      </c>
      <c r="H65" s="55"/>
      <c r="I65" s="56">
        <v>14</v>
      </c>
      <c r="J65" s="56"/>
      <c r="K65" s="56"/>
      <c r="L65" s="56"/>
      <c r="M65" s="56"/>
      <c r="N65" s="56" t="str">
        <f>SUM(I65:M65)</f>
        <v>0</v>
      </c>
      <c r="O65" s="57"/>
      <c r="P65" s="56"/>
      <c r="Q65" s="56">
        <v>5400</v>
      </c>
      <c r="R65" s="56"/>
      <c r="S65" s="54"/>
      <c r="T65" s="54" t="s">
        <v>294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36</v>
      </c>
      <c r="C66" s="47">
        <v>3631</v>
      </c>
      <c r="D66" s="46" t="s">
        <v>295</v>
      </c>
      <c r="E66" s="46" t="s">
        <v>296</v>
      </c>
      <c r="F66" s="38" t="s">
        <v>297</v>
      </c>
      <c r="G66" s="46" t="s">
        <v>91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350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36</v>
      </c>
      <c r="C67" s="47">
        <v>3134</v>
      </c>
      <c r="D67" s="46" t="s">
        <v>298</v>
      </c>
      <c r="E67" s="46" t="s">
        <v>299</v>
      </c>
      <c r="F67" s="38" t="s">
        <v>180</v>
      </c>
      <c r="G67" s="46" t="s">
        <v>40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700</v>
      </c>
      <c r="Q67" s="49"/>
      <c r="R67" s="49">
        <v>20</v>
      </c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300</v>
      </c>
      <c r="C68" s="53">
        <v>3367</v>
      </c>
      <c r="D68" s="52" t="s">
        <v>301</v>
      </c>
      <c r="E68" s="52" t="s">
        <v>302</v>
      </c>
      <c r="F68" s="54" t="s">
        <v>303</v>
      </c>
      <c r="G68" s="52" t="s">
        <v>40</v>
      </c>
      <c r="H68" s="55"/>
      <c r="I68" s="56"/>
      <c r="J68" s="56"/>
      <c r="K68" s="56"/>
      <c r="L68" s="56"/>
      <c r="M68" s="56"/>
      <c r="N68" s="56" t="str">
        <f>SUM(I68:M68)</f>
        <v>0</v>
      </c>
      <c r="O68" s="57"/>
      <c r="P68" s="56"/>
      <c r="Q68" s="56"/>
      <c r="R68" s="56"/>
      <c r="S68" s="54"/>
      <c r="T68" s="54" t="s">
        <v>304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36</v>
      </c>
      <c r="C69" s="47">
        <v>3973</v>
      </c>
      <c r="D69" s="46" t="s">
        <v>305</v>
      </c>
      <c r="E69" s="46" t="s">
        <v>306</v>
      </c>
      <c r="F69" s="38" t="s">
        <v>307</v>
      </c>
      <c r="G69" s="46" t="s">
        <v>45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220</v>
      </c>
      <c r="Q69" s="49"/>
      <c r="R69" s="49"/>
      <c r="S69" s="38"/>
      <c r="T69" s="38" t="s">
        <v>308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309</v>
      </c>
      <c r="C70" s="53">
        <v>2653</v>
      </c>
      <c r="D70" s="52" t="s">
        <v>310</v>
      </c>
      <c r="E70" s="52" t="s">
        <v>311</v>
      </c>
      <c r="F70" s="54" t="s">
        <v>312</v>
      </c>
      <c r="G70" s="52" t="s">
        <v>91</v>
      </c>
      <c r="H70" s="55"/>
      <c r="I70" s="56"/>
      <c r="J70" s="56"/>
      <c r="K70" s="56">
        <v>4</v>
      </c>
      <c r="L70" s="56"/>
      <c r="M70" s="56"/>
      <c r="N70" s="56" t="str">
        <f>SUM(I70:M70)</f>
        <v>0</v>
      </c>
      <c r="O70" s="57"/>
      <c r="P70" s="56">
        <v>620</v>
      </c>
      <c r="Q70" s="56"/>
      <c r="R70" s="56"/>
      <c r="S70" s="54"/>
      <c r="T70" s="54" t="s">
        <v>313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36</v>
      </c>
      <c r="C71" s="47">
        <v>2324</v>
      </c>
      <c r="D71" s="46" t="s">
        <v>314</v>
      </c>
      <c r="E71" s="46" t="s">
        <v>315</v>
      </c>
      <c r="F71" s="38" t="s">
        <v>65</v>
      </c>
      <c r="G71" s="46" t="s">
        <v>45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640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36</v>
      </c>
      <c r="C72" s="47">
        <v>3701</v>
      </c>
      <c r="D72" s="46" t="s">
        <v>316</v>
      </c>
      <c r="E72" s="46" t="s">
        <v>317</v>
      </c>
      <c r="F72" s="38" t="s">
        <v>65</v>
      </c>
      <c r="G72" s="46" t="s">
        <v>45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720</v>
      </c>
      <c r="Q72" s="49"/>
      <c r="R72" s="49"/>
      <c r="S72" s="38" t="s">
        <v>138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36</v>
      </c>
      <c r="C73" s="47">
        <v>2209</v>
      </c>
      <c r="D73" s="46" t="s">
        <v>318</v>
      </c>
      <c r="E73" s="46" t="s">
        <v>319</v>
      </c>
      <c r="F73" s="38" t="s">
        <v>34</v>
      </c>
      <c r="G73" s="46" t="s">
        <v>51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-280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320</v>
      </c>
      <c r="C74" s="53">
        <v>1999</v>
      </c>
      <c r="D74" s="52" t="s">
        <v>321</v>
      </c>
      <c r="E74" s="52" t="s">
        <v>322</v>
      </c>
      <c r="F74" s="54" t="s">
        <v>44</v>
      </c>
      <c r="G74" s="52" t="s">
        <v>91</v>
      </c>
      <c r="H74" s="55"/>
      <c r="I74" s="56"/>
      <c r="J74" s="56"/>
      <c r="K74" s="56">
        <v>70</v>
      </c>
      <c r="L74" s="56"/>
      <c r="M74" s="56"/>
      <c r="N74" s="56" t="str">
        <f>SUM(I74:M74)</f>
        <v>0</v>
      </c>
      <c r="O74" s="57"/>
      <c r="P74" s="56"/>
      <c r="Q74" s="56">
        <v>6300</v>
      </c>
      <c r="R74" s="56">
        <v>0</v>
      </c>
      <c r="S74" s="54"/>
      <c r="T74" s="54" t="s">
        <v>323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324</v>
      </c>
      <c r="C75" s="47">
        <v>2727</v>
      </c>
      <c r="D75" s="46" t="s">
        <v>325</v>
      </c>
      <c r="E75" s="46" t="s">
        <v>326</v>
      </c>
      <c r="F75" s="38" t="s">
        <v>327</v>
      </c>
      <c r="G75" s="46" t="s">
        <v>66</v>
      </c>
      <c r="H75" s="48"/>
      <c r="I75" s="49">
        <v>4</v>
      </c>
      <c r="J75" s="49"/>
      <c r="K75" s="49"/>
      <c r="L75" s="49"/>
      <c r="M75" s="49"/>
      <c r="N75" s="49" t="str">
        <f>SUM(I75:M75)</f>
        <v>0</v>
      </c>
      <c r="O75" s="50"/>
      <c r="P75" s="49">
        <v>840</v>
      </c>
      <c r="Q75" s="49"/>
      <c r="R75" s="49"/>
      <c r="S75" s="38"/>
      <c r="T75" s="38" t="s">
        <v>328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36</v>
      </c>
      <c r="C76" s="47">
        <v>1743</v>
      </c>
      <c r="D76" s="46" t="s">
        <v>329</v>
      </c>
      <c r="E76" s="46" t="s">
        <v>330</v>
      </c>
      <c r="F76" s="38" t="s">
        <v>44</v>
      </c>
      <c r="G76" s="46" t="s">
        <v>51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620</v>
      </c>
      <c r="Q76" s="49"/>
      <c r="R76" s="49"/>
      <c r="S76" s="38"/>
      <c r="T76" s="38" t="s">
        <v>331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332</v>
      </c>
      <c r="C77" s="53">
        <v>3676</v>
      </c>
      <c r="D77" s="52" t="s">
        <v>333</v>
      </c>
      <c r="E77" s="52" t="s">
        <v>334</v>
      </c>
      <c r="F77" s="54" t="s">
        <v>335</v>
      </c>
      <c r="G77" s="52" t="s">
        <v>51</v>
      </c>
      <c r="H77" s="55"/>
      <c r="I77" s="56"/>
      <c r="J77" s="56"/>
      <c r="K77" s="56"/>
      <c r="L77" s="56">
        <v>20</v>
      </c>
      <c r="M77" s="56"/>
      <c r="N77" s="56" t="str">
        <f>SUM(I77:M77)</f>
        <v>0</v>
      </c>
      <c r="O77" s="57"/>
      <c r="P77" s="56"/>
      <c r="Q77" s="56">
        <v>2400</v>
      </c>
      <c r="R77" s="56"/>
      <c r="S77" s="54"/>
      <c r="T77" s="54" t="s">
        <v>336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337</v>
      </c>
      <c r="C78" s="47">
        <v>70021</v>
      </c>
      <c r="D78" s="46" t="s">
        <v>338</v>
      </c>
      <c r="E78" s="46" t="s">
        <v>339</v>
      </c>
      <c r="F78" s="38" t="s">
        <v>206</v>
      </c>
      <c r="G78" s="46" t="s">
        <v>51</v>
      </c>
      <c r="H78" s="48"/>
      <c r="I78" s="49"/>
      <c r="J78" s="49"/>
      <c r="K78" s="49">
        <v>4</v>
      </c>
      <c r="L78" s="49"/>
      <c r="M78" s="49"/>
      <c r="N78" s="49" t="str">
        <f>SUM(I78:M78)</f>
        <v>0</v>
      </c>
      <c r="O78" s="50"/>
      <c r="P78" s="49"/>
      <c r="Q78" s="49">
        <v>0</v>
      </c>
      <c r="R78" s="49"/>
      <c r="S78" s="38"/>
      <c r="T78" s="38" t="s">
        <v>340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