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<sst xmlns="http://schemas.openxmlformats.org/spreadsheetml/2006/main" uniqueCount="284">
  <si>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</si>
  <si>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</si>
  <si>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</si>
  <si>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</si>
  <si>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</si>
  <si>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30.08.2019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</si>
  <si>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</si>
  <si>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</si>
  <si>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</si>
  <si>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</si>
  <si>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</si>
  <si>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</si>
  <si>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</si>
  <si>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</si>
  <si>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</si>
  <si>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</si>
  <si>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</si>
  <si>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</si>
  <si>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</si>
  <si>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</si>
  <si>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</si>
  <si>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</si>
  <si>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</si>
  <si>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</si>
  <si>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</si>
  <si>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</si>
  <si>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</si>
  <si>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</si>
  <si>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</si>
  <si>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</si>
  <si>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</si>
  <si>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Восток-партнёр</t>
  </si>
  <si>
    <t>Спб, ул. Старообрядческая д. 24</t>
  </si>
  <si>
    <t>7-911-820-38-38, 8-812-947-86-03</t>
  </si>
  <si>
    <t>10:00-17:00</t>
  </si>
  <si>
    <t>Александр</t>
  </si>
  <si>
    <t xml:space="preserve">1 - Обслуживание кулера
 </t>
  </si>
  <si>
    <t>подписать доки</t>
  </si>
  <si>
    <t>Метакон-МП водоносов</t>
  </si>
  <si>
    <t>Красное Село, СПб, ул. Лермонтова, д. 7</t>
  </si>
  <si>
    <t>(полуподвальное помещение) тел. 741-94-80, над  входом вывеска</t>
  </si>
  <si>
    <t>Вячеслав</t>
  </si>
  <si>
    <t>подписать документы от 27.08 созвон!НОВАЯ ЦЕНА , передать доки от поставки 19.03</t>
  </si>
  <si>
    <t>Клиент №6710</t>
  </si>
  <si>
    <t>СПб, ул Маршала Блюхера д.63</t>
  </si>
  <si>
    <t>к 2, кв. 73, 8-999-525-92-08</t>
  </si>
  <si>
    <t>11:00-15:00</t>
  </si>
  <si>
    <t>Федор</t>
  </si>
  <si>
    <t>созвон, по возможности пораньше. Плеску классич. Заказывают</t>
  </si>
  <si>
    <t>Фанерный</t>
  </si>
  <si>
    <t>СПб, посёлок Понтонный, ул. Фанерная д. 5</t>
  </si>
  <si>
    <t>648-16-15(доб.2242), 8-921-356-48-83</t>
  </si>
  <si>
    <t>10:00-14:00</t>
  </si>
  <si>
    <t>Фахри</t>
  </si>
  <si>
    <t>В 1с - СВЕЗА, СКЛАД.
НОВЫЕ ЦЕНЫ по 100р/бут. ДОВОЗ 33 БУТВ,   18 БУТ В ОФИС</t>
  </si>
  <si>
    <t>Клиент№5726</t>
  </si>
  <si>
    <t>г. Пушкин, СПб, Софийский бульвар д. 9/1</t>
  </si>
  <si>
    <t>школа №403, 8-921-942-68-26</t>
  </si>
  <si>
    <t>10:00-13:00</t>
  </si>
  <si>
    <t>созвон за полчаса ,чтобы подошли и встретили, новая цена. НЕ ПОЗЖЕ 13-00</t>
  </si>
  <si>
    <t>Клиент№5536</t>
  </si>
  <si>
    <t>СПб, Красное Село,  Кингисеппское шоссе, д. 10/2</t>
  </si>
  <si>
    <t>кв. 124  8-909-590-39-54</t>
  </si>
  <si>
    <t>10:00-12:00</t>
  </si>
  <si>
    <t>созвон!!новая цена</t>
  </si>
  <si>
    <t>Водоносов</t>
  </si>
  <si>
    <t>СПБ, бульвар Новаторов д. 63</t>
  </si>
  <si>
    <t>кв. 59, 8-900-650-25-08</t>
  </si>
  <si>
    <t>новые цены</t>
  </si>
  <si>
    <t>СПб, 15-я линия В.О. д. 70</t>
  </si>
  <si>
    <t>кв. 52  въезд во двор, 2-й этаж, 8-921-420-38-02</t>
  </si>
  <si>
    <t>Надирбек</t>
  </si>
  <si>
    <t>чистые бутыли!
новая цена, созвон если не успеваете</t>
  </si>
  <si>
    <t>Крок регион</t>
  </si>
  <si>
    <t>СПб, ул. Барочная д. 10к1</t>
  </si>
  <si>
    <t>8-921-341-26-60, офис 410</t>
  </si>
  <si>
    <t>10:00-15:00</t>
  </si>
  <si>
    <t>Брать телегу (пронос 70м)
в 410 офис.  особое заполнение см. папку 8-921-938-69-78 Николай или 8-921-798-22-73 Александр.  новая цена</t>
  </si>
  <si>
    <t>СПб, ул. Таврическая, д. 39</t>
  </si>
  <si>
    <t>въезд с Таврической ул.  За гостиницей меркурий, Проходная архивного комитета, 241-56-95, каб 260 и каб 261</t>
  </si>
  <si>
    <t>новая цена созвон если не успеваете
Включать подъём 5р/бут. Если не алё - доп.номер 8-921-348-69-17</t>
  </si>
  <si>
    <t>Студия Шарм</t>
  </si>
  <si>
    <t>СПб, Московское шоссе д. 46 литер А</t>
  </si>
  <si>
    <t>литер Б, офис 111, БЦ М46, 8-911-964-20-16</t>
  </si>
  <si>
    <t>созвон - скажут куда отгружать,  новая цена
проверять что бы сохранялся верный адрес 46 лит А оф 206-верный</t>
  </si>
  <si>
    <t>г. Пушкин, СПб, Кадетский бульвар, д. 1</t>
  </si>
  <si>
    <t>заезд со стороны Красной звезды, КПП (где был бассейн), 8-921-631-06-93, 8-921-394-63-55, 8-904-646-83-61</t>
  </si>
  <si>
    <t>ЗВОНИТЬ ЗА ПОЛЧАСА НА НОМЕР  8-981-863-81-94 (второй номер в отпуске) НОВАЯ ЦЕНА</t>
  </si>
  <si>
    <t>Клиент №6881</t>
  </si>
  <si>
    <t>СПб, Альпийский переулок д. 19</t>
  </si>
  <si>
    <t>к2, школа 298, 4 этаж, 8-921-793-45-38</t>
  </si>
  <si>
    <t xml:space="preserve">1 - ЧЕК (всегда)
 </t>
  </si>
  <si>
    <t>42 КАБИНЕТ. как можно раньше- школа, созвон-тут несколько клиентов. новые цены</t>
  </si>
  <si>
    <t>Патриот Нева</t>
  </si>
  <si>
    <t>СПб, Невский пр. д. 104</t>
  </si>
  <si>
    <t>БЦ Темпа 5 этаж, лифт вроде есть, созвонится за 30 мин. Сказать данные машины и водителя.  Тел 313-08-01</t>
  </si>
  <si>
    <t>ОБЯЗАТЕЛЬНО ЗАБИРАТЬ ПУСТУЮ ТАРУ ,новая цена, . заказали Ё.</t>
  </si>
  <si>
    <t>СПб, ул. Бабушкина, д. 123</t>
  </si>
  <si>
    <t>созвон с утра для пропуска, 8-991-999-19-99</t>
  </si>
  <si>
    <t>новая цена Фахри не посылать. СОЗВОН УТРОМ ДЛЯ ПРОПУСКА - 8-911-912-89-89 Виталий</t>
  </si>
  <si>
    <t>Ленинградская область, Ломоносовский район, деревня Малое Карлино</t>
  </si>
  <si>
    <t>8 км. трассы Красное село-Пушкин 8-911-199-70-37</t>
  </si>
  <si>
    <t>10:00-18:00</t>
  </si>
  <si>
    <t>новые цены, созвон</t>
  </si>
  <si>
    <t>Клиент№6737</t>
  </si>
  <si>
    <t>г. Петергоф, СПб, ул. Халтурина, д. 7</t>
  </si>
  <si>
    <t>общежитие мед. колледжа,  450-49-75</t>
  </si>
  <si>
    <t>Университет правосудия</t>
  </si>
  <si>
    <t>СПб, Александровский парк, д.5</t>
  </si>
  <si>
    <t>8-911-794-24-33 Зураб</t>
  </si>
  <si>
    <t>тендер. Созвон!!
Доки старого образца 
Договор №31807209518 от 18.12.2018 г..</t>
  </si>
  <si>
    <t>Клиент№4038</t>
  </si>
  <si>
    <t>г. Пушкин, СПб, ул. Железнодорожная д. 6/18</t>
  </si>
  <si>
    <t>кв 7, 4-й этаж, 8-917-769-89-99</t>
  </si>
  <si>
    <t>ЗВОНИТЬ НА НОМЕР  8-917-410-99-18, новая цена.</t>
  </si>
  <si>
    <t>клиент №6961</t>
  </si>
  <si>
    <t>СПб, пр. Непокоренных д. 49</t>
  </si>
  <si>
    <t>офис 529,  8-911-212-22-39</t>
  </si>
  <si>
    <t>4 бут в залог</t>
  </si>
  <si>
    <t xml:space="preserve">1 - ЧЕК (1-й раз)
 1 - Помпа СТАНДАРТ
 </t>
  </si>
  <si>
    <t>помпа в б/а</t>
  </si>
  <si>
    <t>Юна</t>
  </si>
  <si>
    <t>СПб, Масляный переулок д.8</t>
  </si>
  <si>
    <t>Лит.В  Фирма</t>
  </si>
  <si>
    <t>созвон объяснят как найти, Фирма "Юна" 8-962-685-07-63. БЫТЬ ВЕЖЛИВЫМ!!новые цены</t>
  </si>
  <si>
    <t>Клиен №6073</t>
  </si>
  <si>
    <t>Красное село, СПб, ул. Театральная д. 3</t>
  </si>
  <si>
    <t>кв. 158, 3й этаж, лифт есть, 8-921-362-56-60, 8-981-103-18-66</t>
  </si>
  <si>
    <t>звонить на второй номер</t>
  </si>
  <si>
    <t>Кьюбекс Логистикс</t>
  </si>
  <si>
    <t>СПб, площадь Александра Невского, д. 2</t>
  </si>
  <si>
    <t>БЦ Москва, 5-й этаж, офис  514, 8-921-414-95-58</t>
  </si>
  <si>
    <t>Заезд с улицы Александра Невского, на пл. Александра Невского возим Ё,новые цены</t>
  </si>
  <si>
    <t>РЖД (тендер)</t>
  </si>
  <si>
    <t>СПб, 7-й предпортовый проезд</t>
  </si>
  <si>
    <t>Ст.Предпортовая, 8-921-974-21-57</t>
  </si>
  <si>
    <t>NaN</t>
  </si>
  <si>
    <t>ПОДПИСЫВАТЬ АКТ ПРИЁМА-ПЕРЕДАЧИ!!!!(219 из 219)
(44 из 81)
 Звонить на номер  8-921-845-71-40.</t>
  </si>
  <si>
    <t>Клиент№6813</t>
  </si>
  <si>
    <t>СПб, Пионерская площадь д. 1</t>
  </si>
  <si>
    <t>ТЮЗ, созвон 8-981-821-61-34</t>
  </si>
  <si>
    <t>11:00-17:00</t>
  </si>
  <si>
    <t>с 12 - не раньше!! созвон - сориентируют, помпа в б/п аренду ПОМЕНЯЛИ ВОДУ. 8-965-063-53-26</t>
  </si>
  <si>
    <t>Водоносов-ЭРГО-Пласт</t>
  </si>
  <si>
    <t>г. Пушкин, СПб, ул. Малиновская д. 11</t>
  </si>
  <si>
    <t>литер Б, офис 301, 302, 383-18-80 Моб.: +7 (922) 192-14-82</t>
  </si>
  <si>
    <t>10:00-16:00</t>
  </si>
  <si>
    <t>НОВАЯ ЦЕНА</t>
  </si>
  <si>
    <t>Водономика</t>
  </si>
  <si>
    <t>СПб, ул. Гороховая, д. 46</t>
  </si>
  <si>
    <t>салон Body Waxer, во двор, код на калитке 2007#, 8-981-777-08-33</t>
  </si>
  <si>
    <t>новая цена</t>
  </si>
  <si>
    <t>Клиент№4728</t>
  </si>
  <si>
    <t>Колпино, Бульвар Трудящихся д. 18к5</t>
  </si>
  <si>
    <t>оф 115 8-961-612-11-16</t>
  </si>
  <si>
    <t>Диспетчер, долг 420р.</t>
  </si>
  <si>
    <t>Клиент№6706</t>
  </si>
  <si>
    <t>Спб, Красное Село, Октябрьская ул. д. 11</t>
  </si>
  <si>
    <t>кв. 4 , 8-905-206-66-61 Виталий</t>
  </si>
  <si>
    <t>9:00-14:00</t>
  </si>
  <si>
    <t>СОЗВОН ЗАРАНЕЕ! оплачено на сайте 25.03 490,</t>
  </si>
  <si>
    <t>ФПО (Федеральное правовое объединение)</t>
  </si>
  <si>
    <t>СПб, ул. Профессора Попова, д. 37Щ</t>
  </si>
  <si>
    <t>оф 412, 8-911-920-89-77</t>
  </si>
  <si>
    <t>звонить на номер 8-931-576-81-83 (другой в отпуске).  новая цена/</t>
  </si>
  <si>
    <t>Клиент №5789</t>
  </si>
  <si>
    <t>СПб, посёлок Шушары, территория Славянка, ул. Полоцкая д.14к3</t>
  </si>
  <si>
    <t>кв.22, 8-904-635-22-82,  89675631039</t>
  </si>
  <si>
    <t>8-967-563-10-39 Анна, новая цена. НЕ РАНЬШЕ 17-00!!! днём никого не будет! доставка с 17-00! созвон за полчаса</t>
  </si>
  <si>
    <t>водоносов</t>
  </si>
  <si>
    <t>СПб, проспект Науки д.17</t>
  </si>
  <si>
    <t>к6, кв.115, подъезд 1, 8-906-276-32-86</t>
  </si>
  <si>
    <t>12:00-17:00</t>
  </si>
  <si>
    <t>2 бут в залог</t>
  </si>
  <si>
    <t xml:space="preserve">1 - ЧЕК (1-й раз)
 </t>
  </si>
  <si>
    <t>Прогресс Сервис</t>
  </si>
  <si>
    <t>СПб, 2-й Верхний переулок</t>
  </si>
  <si>
    <t>рем зона, 8-981-757-67-54, 8-921-180-00-35,  8-921-630-60-10.  Синий склад, длинный, сразу направо</t>
  </si>
  <si>
    <t>не позже 17! (короткий день), новая цена.</t>
  </si>
  <si>
    <t>СПб, ул. Русановская, д. 11</t>
  </si>
  <si>
    <t>кв. 493, 8-921-741-35-56</t>
  </si>
  <si>
    <t>созвон за час, новые цены</t>
  </si>
  <si>
    <t>Клиент№2828</t>
  </si>
  <si>
    <t>СПб, 7-я линия В.О. д. 52</t>
  </si>
  <si>
    <t>вход со Среднего пр. школа, 4-й этаж, 8-921- 931-07-81, 8-921-303-34-80</t>
  </si>
  <si>
    <t>Наталья Геннадьевна</t>
  </si>
  <si>
    <t>СПб, ул. Тарасова, д. 13</t>
  </si>
  <si>
    <t>Левая парадная, 2-й этаж, кв. 2, домофон 21, 8-931-315-34-49</t>
  </si>
  <si>
    <t>ЗВОНИТЕ ПОДОЛЬШЕ НЕ СРАЗУ ТРУБКУ БЕРЁТ .СОЗВОН ЗА ЧАС новая цена   ДОМОФОН 26 ИЛИ 21 ПОДГОТОВИТЬ СДАЧУ С 500Р</t>
  </si>
  <si>
    <t>Альфа-АФК</t>
  </si>
  <si>
    <t>СПб, ул. Лифляндская, д. 6 литер М</t>
  </si>
  <si>
    <t>8-962-684-34-24</t>
  </si>
  <si>
    <t>с 10 до 13 созвон</t>
  </si>
  <si>
    <t>НОВАЯ ЦЕНА
 передать доки ЗА ПРОШЛУЮ ПОСТАВКУ</t>
  </si>
  <si>
    <t>ИП Новохатько Виктор Анатольевич Водоносов</t>
  </si>
  <si>
    <t>СПб, ул. Курляндская, д. 44</t>
  </si>
  <si>
    <t>заезд на территорию, 8-921-311-78-19</t>
  </si>
  <si>
    <t>9:00-12:00</t>
  </si>
  <si>
    <t>951-45-14 новая цена</t>
  </si>
  <si>
    <t>Клиент№5415</t>
  </si>
  <si>
    <t>СПб, ул. Пражская, д. 7к4</t>
  </si>
  <si>
    <t>школа 236, 2й этаж, 8-981-954-12-07 Терещенко Елена Петровна</t>
  </si>
  <si>
    <t>новые цены, созвон!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</si>
  <si>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</si>
  <si>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</si>
  <si>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</si>
  <si>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.Передать доки.ТЕНДЕР ПОДПИСЫВАТЬ АКТ НА ТАРУ. Доки старого образца особое заполнение см. папку Договор 145/2018 от 20.12.2018 г.</t>
  </si>
  <si>
    <t>СПб, Сувовровский проспект д. 65</t>
  </si>
  <si>
    <t>Лит Б,  274-14-30 , 8-901-323-38-33,274-14-30</t>
  </si>
  <si>
    <t xml:space="preserve">24 - Вода Варенька 0,6л негаз
 </t>
  </si>
  <si>
    <t>8-921-323-01-70 ПОЗВОНИТЕ НА ЭТОТ НОМЕР ПРИ  ПОДЪЕЗДЕ , забирать пустую тару. ОБЯЗАТЕЛЬНО АКТ ПОДПИСАТЬ!! 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145/2018 от 20.12.2018 г. доки оставить- в след раз заберут</t>
  </si>
  <si>
    <t>СПб, ул. Кемская д. 10</t>
  </si>
  <si>
    <t>498-74-24 Акмаева Марина Владимировна</t>
  </si>
  <si>
    <t>ТЕНДЕР ПОДПИСЫВАТЬ АКТ НА ТАРУ. Доки старого образца особое заполнение см. папку Договор 145/2018 от 20.12.2018 г.</t>
  </si>
  <si>
    <t>СПб, ул. Мичуринская д.21/11</t>
  </si>
  <si>
    <t>8-981-842-16-72, 233-55-27  Подковырина Екатерина Валерьевна</t>
  </si>
  <si>
    <t>Стрелец</t>
  </si>
  <si>
    <t>СПб,  Лахтинский проспек, д. 85</t>
  </si>
  <si>
    <t>литер Б, пом.30-H (ТВЦ "Гарден Сити" 449-20-74</t>
  </si>
  <si>
    <t xml:space="preserve">24 - Вода ХАЛПИ 1.5л для собак
 24 - Вода ХАЛПИ 1.5л для кошек
 </t>
  </si>
  <si>
    <t>от ОФВ  подписать документы</t>
  </si>
  <si>
    <t>СПб, ул. Передовиков д.8А</t>
  </si>
  <si>
    <t>8-964-374-92-01 Виталий</t>
  </si>
  <si>
    <t>Созвон бъяснит куда выгружать,новая цена</t>
  </si>
  <si>
    <t>г. Петергоф, СПб, Санкт-Петербургский пр., д. 60</t>
  </si>
  <si>
    <t>на внутренней парковки серое здание вход с торца с права  литер Т ООО Пионер  8-950-046-08-86,  8-929-978-29-16</t>
  </si>
  <si>
    <t>10:30-15:00</t>
  </si>
  <si>
    <t>здесь два клиента спрашивать контактный номер и этаж.  1-ы этаж звонок сос служебного входа помпа в б/а созвон за 30 мин, 8-952-230-01-34 новая цена.ЗАБРАТЬ 2 БУТЫЛИ ВЕРНУТЬ ДВА И ПОМПУ ЗАЛОГА</t>
  </si>
  <si>
    <t>ИПО Ю-ПИТЕР водоносов</t>
  </si>
  <si>
    <t>г. Колпино, ул. Финляндская д. 35 литер А</t>
  </si>
  <si>
    <t>401-62-00,  8-921-975-40-66</t>
  </si>
  <si>
    <t>09:00-16:00</t>
  </si>
  <si>
    <t>новая цена созвон утром для пропуска,   всегда подписывать акт на тару!</t>
  </si>
  <si>
    <t>СПб, ул. Ильюшина, д. 2</t>
  </si>
  <si>
    <t>кв. 187, 6-й этаж, 8-962-716-42-93</t>
  </si>
  <si>
    <t>Созвон .новые цены</t>
  </si>
  <si>
    <t>СПб, Дальневосточный пр., д. 15А</t>
  </si>
  <si>
    <t>салон, 8-921-975-98-60</t>
  </si>
  <si>
    <t>8-921-566-03-97, новые цены</t>
  </si>
  <si>
    <t>Ким Вадим Илларионович</t>
  </si>
  <si>
    <t>Горелово муниципальный округ, ул.Ломоносова д. 98</t>
  </si>
  <si>
    <t>заезд с ул Ломоносова 104, магазин Суши Люкс ,  8-921-997-36-72, созвон  8-911-903-55-62</t>
  </si>
  <si>
    <t>новые цены. Довозим 11</t>
  </si>
  <si>
    <t>Транснефть Балтика</t>
  </si>
  <si>
    <t>Ленинградская область, Всеволожский район, пос.Лупполово, Приозерское шоссе д.  7 перед Вартемяги</t>
  </si>
  <si>
    <t>8-911-764-92-10</t>
  </si>
  <si>
    <t>09:00-17:00</t>
  </si>
  <si>
    <t>СОЗВОН УТРОМ ДЛЯ ПРОПУСКА   тендер.Обед с 12:30 до 13:30</t>
  </si>
  <si>
    <t>СПб, ул. Смолячкова, д. 6к1</t>
  </si>
  <si>
    <t>Бизнес-центр Renaissance Business Park. С проходной позвонить на телефон 8-922-251-62-16</t>
  </si>
  <si>
    <t>9:00-12:30</t>
  </si>
  <si>
    <t>БУТЫЛИ ЧИСТЫЕ!!!!!!!!!!! 8-931-369-75-50, с 12:30 до 13:45 - обед , новые цены</t>
  </si>
  <si>
    <t>Клиент №4828</t>
  </si>
  <si>
    <t>СПб, Двинская ул. д. 25</t>
  </si>
  <si>
    <t>8-964-345-83-33</t>
  </si>
  <si>
    <t>09:00-12:00</t>
  </si>
  <si>
    <t>РАЗОВЫЙ</t>
  </si>
  <si>
    <t>СПб, ул. Кубинская 76</t>
  </si>
  <si>
    <t>8-921-981-15-36  Сохацкая Елена</t>
  </si>
  <si>
    <t xml:space="preserve">1 - Заказ от ЭНДИ
 </t>
  </si>
  <si>
    <t>2 банера № заказ 1131</t>
  </si>
  <si>
    <t>Кучеба Наталья Михайловна</t>
  </si>
  <si>
    <t>г. Пушкин, СПб, ул. Малиновская д. 9</t>
  </si>
  <si>
    <t>кв. 73, 8-921-740-98-68, Наталья , 8-921-916-54-08</t>
  </si>
  <si>
    <t>обязательно созвон!за 30 минут чтобы подошли, новая цена</t>
  </si>
  <si>
    <t>ЭкоВиво</t>
  </si>
  <si>
    <t>г. Пушкин, СПб, ул. Малиновская, д. 11</t>
  </si>
  <si>
    <t>лит.Б., оф. 102, 8-981-143-42-10, 383-18-76</t>
  </si>
  <si>
    <t>Клиент№6553</t>
  </si>
  <si>
    <t>СПб,  Набережная реки Фонтанки д. 20</t>
  </si>
  <si>
    <t>3й этаж, оф. Пом. 69, стеклянная дверь, музыкальная школа,   8-921-930-04-52.</t>
  </si>
  <si>
    <t>13:00-20:00</t>
  </si>
  <si>
    <t>не раньше 13!!</t>
  </si>
  <si>
    <t>г. Красное село, СПб, ул. Свободы д.23</t>
  </si>
  <si>
    <t>кв.197,  8-911-916-62-78</t>
  </si>
  <si>
    <t>15:00-18:00</t>
  </si>
  <si>
    <t>РАНЬШЕ НИКОГО НЕ БУДЕТ Созвон за час!, 8-911-916-62-78 - ЗВОНИТЬ НА ЭТОТ НОМЕР, дверной звонок не работает- звоните в домофон. новые цены</t>
  </si>
  <si>
    <t>Мозгорех</t>
  </si>
  <si>
    <t>СПб, ул. Степана Разина д. 9</t>
  </si>
  <si>
    <t>самовывоз, 8-952-234-45-36</t>
  </si>
  <si>
    <t>Митя</t>
  </si>
  <si>
    <t>Клиент №6633</t>
  </si>
  <si>
    <t>ул. Степана Разина д.9</t>
  </si>
  <si>
    <t>Самовывоз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</si>
</sst>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7" borderId="1" applyFont="1" applyNumberFormat="0" applyFill="1" applyBorder="1" applyAlignment="1">
      <alignment horizontal="center" vertical="center" textRotation="0" wrapText="true" shrinkToFit="false"/>
    </xf>
    <xf xfId="0" fontId="26" numFmtId="0" fillId="7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65" sqref="C6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2">
        <v>1</v>
      </c>
      <c r="B6" s="53" t="s">
        <v>31</v>
      </c>
      <c r="C6" s="54">
        <v>6729</v>
      </c>
      <c r="D6" s="53" t="s">
        <v>32</v>
      </c>
      <c r="E6" s="53" t="s">
        <v>33</v>
      </c>
      <c r="F6" s="55" t="s">
        <v>34</v>
      </c>
      <c r="G6" s="53" t="s">
        <v>35</v>
      </c>
      <c r="H6" s="56"/>
      <c r="I6" s="57"/>
      <c r="J6" s="57"/>
      <c r="K6" s="57"/>
      <c r="L6" s="57"/>
      <c r="M6" s="57"/>
      <c r="N6" s="57" t="str">
        <f>SUM(I6:M6)</f>
        <v>0</v>
      </c>
      <c r="O6" s="58"/>
      <c r="P6" s="57"/>
      <c r="Q6" s="57">
        <v>1000</v>
      </c>
      <c r="R6" s="57"/>
      <c r="S6" s="55" t="s">
        <v>36</v>
      </c>
      <c r="T6" s="55" t="s">
        <v>37</v>
      </c>
      <c r="U6" s="55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9">
        <v>2</v>
      </c>
      <c r="B7" s="60" t="s">
        <v>38</v>
      </c>
      <c r="C7" s="61">
        <v>1963</v>
      </c>
      <c r="D7" s="60" t="s">
        <v>39</v>
      </c>
      <c r="E7" s="60" t="s">
        <v>40</v>
      </c>
      <c r="F7" s="62" t="s">
        <v>34</v>
      </c>
      <c r="G7" s="60" t="s">
        <v>41</v>
      </c>
      <c r="H7" s="63"/>
      <c r="I7" s="64"/>
      <c r="J7" s="64"/>
      <c r="K7" s="64"/>
      <c r="L7" s="64">
        <v>0</v>
      </c>
      <c r="M7" s="64"/>
      <c r="N7" s="64" t="str">
        <f>SUM(I7:M7)</f>
        <v>0</v>
      </c>
      <c r="O7" s="65"/>
      <c r="P7" s="64"/>
      <c r="Q7" s="64">
        <v>0</v>
      </c>
      <c r="R7" s="64"/>
      <c r="S7" s="62"/>
      <c r="T7" s="62" t="s">
        <v>42</v>
      </c>
      <c r="U7" s="62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43</v>
      </c>
      <c r="C8" s="51">
        <v>6710</v>
      </c>
      <c r="D8" s="46" t="s">
        <v>44</v>
      </c>
      <c r="E8" s="46" t="s">
        <v>45</v>
      </c>
      <c r="F8" s="38" t="s">
        <v>46</v>
      </c>
      <c r="G8" s="46" t="s">
        <v>47</v>
      </c>
      <c r="H8" s="48"/>
      <c r="I8" s="49"/>
      <c r="J8" s="49"/>
      <c r="K8" s="49"/>
      <c r="L8" s="49">
        <v>4</v>
      </c>
      <c r="M8" s="49"/>
      <c r="N8" s="49" t="str">
        <f>SUM(I8:M8)</f>
        <v>0</v>
      </c>
      <c r="O8" s="50"/>
      <c r="P8" s="49">
        <v>740</v>
      </c>
      <c r="Q8" s="49"/>
      <c r="R8" s="49">
        <v>60</v>
      </c>
      <c r="S8" s="38"/>
      <c r="T8" s="38" t="s">
        <v>48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9">
        <v>4</v>
      </c>
      <c r="B9" s="60" t="s">
        <v>49</v>
      </c>
      <c r="C9" s="61">
        <v>1999</v>
      </c>
      <c r="D9" s="60" t="s">
        <v>50</v>
      </c>
      <c r="E9" s="60" t="s">
        <v>51</v>
      </c>
      <c r="F9" s="62" t="s">
        <v>52</v>
      </c>
      <c r="G9" s="60" t="s">
        <v>53</v>
      </c>
      <c r="H9" s="63"/>
      <c r="I9" s="64"/>
      <c r="J9" s="64"/>
      <c r="K9" s="64">
        <v>51</v>
      </c>
      <c r="L9" s="64"/>
      <c r="M9" s="64"/>
      <c r="N9" s="64" t="str">
        <f>SUM(I9:M9)</f>
        <v>0</v>
      </c>
      <c r="O9" s="65"/>
      <c r="P9" s="64"/>
      <c r="Q9" s="64">
        <v>5100</v>
      </c>
      <c r="R9" s="64">
        <v>180</v>
      </c>
      <c r="S9" s="62"/>
      <c r="T9" s="62" t="s">
        <v>54</v>
      </c>
      <c r="U9" s="62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5726</v>
      </c>
      <c r="D10" s="46" t="s">
        <v>56</v>
      </c>
      <c r="E10" s="46" t="s">
        <v>57</v>
      </c>
      <c r="F10" s="38" t="s">
        <v>58</v>
      </c>
      <c r="G10" s="46" t="s">
        <v>53</v>
      </c>
      <c r="H10" s="48"/>
      <c r="I10" s="49"/>
      <c r="J10" s="49">
        <v>3</v>
      </c>
      <c r="K10" s="49"/>
      <c r="L10" s="49"/>
      <c r="M10" s="49"/>
      <c r="N10" s="49" t="str">
        <f>SUM(I10:M10)</f>
        <v>0</v>
      </c>
      <c r="O10" s="50"/>
      <c r="P10" s="49">
        <v>735</v>
      </c>
      <c r="Q10" s="49"/>
      <c r="R10" s="49">
        <v>45</v>
      </c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5536</v>
      </c>
      <c r="D11" s="46" t="s">
        <v>61</v>
      </c>
      <c r="E11" s="46" t="s">
        <v>62</v>
      </c>
      <c r="F11" s="38" t="s">
        <v>63</v>
      </c>
      <c r="G11" s="46" t="s">
        <v>41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460</v>
      </c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>
        <v>4928</v>
      </c>
      <c r="D12" s="46" t="s">
        <v>66</v>
      </c>
      <c r="E12" s="46" t="s">
        <v>67</v>
      </c>
      <c r="F12" s="38" t="s">
        <v>58</v>
      </c>
      <c r="G12" s="46" t="s">
        <v>41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615</v>
      </c>
      <c r="Q12" s="49"/>
      <c r="R12" s="49">
        <v>60</v>
      </c>
      <c r="S12" s="38"/>
      <c r="T12" s="38" t="s">
        <v>68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47">
        <v>3737</v>
      </c>
      <c r="D13" s="46" t="s">
        <v>69</v>
      </c>
      <c r="E13" s="46" t="s">
        <v>70</v>
      </c>
      <c r="F13" s="38" t="s">
        <v>58</v>
      </c>
      <c r="G13" s="46" t="s">
        <v>71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72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73</v>
      </c>
      <c r="C14" s="61">
        <v>5919</v>
      </c>
      <c r="D14" s="60" t="s">
        <v>74</v>
      </c>
      <c r="E14" s="60" t="s">
        <v>75</v>
      </c>
      <c r="F14" s="62" t="s">
        <v>76</v>
      </c>
      <c r="G14" s="60" t="s">
        <v>71</v>
      </c>
      <c r="H14" s="63"/>
      <c r="I14" s="64"/>
      <c r="J14" s="64"/>
      <c r="K14" s="64">
        <v>20</v>
      </c>
      <c r="L14" s="64"/>
      <c r="M14" s="64"/>
      <c r="N14" s="64" t="str">
        <f>SUM(I14:M14)</f>
        <v>0</v>
      </c>
      <c r="O14" s="65"/>
      <c r="P14" s="64"/>
      <c r="Q14" s="64">
        <v>2600</v>
      </c>
      <c r="R14" s="64"/>
      <c r="S14" s="62"/>
      <c r="T14" s="62" t="s">
        <v>77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65</v>
      </c>
      <c r="C15" s="47">
        <v>2992</v>
      </c>
      <c r="D15" s="46" t="s">
        <v>78</v>
      </c>
      <c r="E15" s="46" t="s">
        <v>79</v>
      </c>
      <c r="F15" s="38" t="s">
        <v>63</v>
      </c>
      <c r="G15" s="46" t="s">
        <v>47</v>
      </c>
      <c r="H15" s="48"/>
      <c r="I15" s="49"/>
      <c r="J15" s="49"/>
      <c r="K15" s="49"/>
      <c r="L15" s="49">
        <v>11</v>
      </c>
      <c r="M15" s="49"/>
      <c r="N15" s="49" t="str">
        <f>SUM(I15:M15)</f>
        <v>0</v>
      </c>
      <c r="O15" s="50"/>
      <c r="P15" s="49">
        <v>1595</v>
      </c>
      <c r="Q15" s="49"/>
      <c r="R15" s="49">
        <v>55</v>
      </c>
      <c r="S15" s="38"/>
      <c r="T15" s="38" t="s">
        <v>80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81</v>
      </c>
      <c r="C16" s="61">
        <v>2561</v>
      </c>
      <c r="D16" s="60" t="s">
        <v>82</v>
      </c>
      <c r="E16" s="60" t="s">
        <v>83</v>
      </c>
      <c r="F16" s="62" t="s">
        <v>76</v>
      </c>
      <c r="G16" s="60" t="s">
        <v>53</v>
      </c>
      <c r="H16" s="63"/>
      <c r="I16" s="64"/>
      <c r="J16" s="64">
        <v>4</v>
      </c>
      <c r="K16" s="64"/>
      <c r="L16" s="64"/>
      <c r="M16" s="64"/>
      <c r="N16" s="64" t="str">
        <f>SUM(I16:M16)</f>
        <v>0</v>
      </c>
      <c r="O16" s="65"/>
      <c r="P16" s="64"/>
      <c r="Q16" s="64">
        <v>820</v>
      </c>
      <c r="R16" s="64"/>
      <c r="S16" s="62"/>
      <c r="T16" s="62" t="s">
        <v>84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65</v>
      </c>
      <c r="C17" s="47">
        <v>2600</v>
      </c>
      <c r="D17" s="46" t="s">
        <v>85</v>
      </c>
      <c r="E17" s="46" t="s">
        <v>86</v>
      </c>
      <c r="F17" s="38" t="s">
        <v>76</v>
      </c>
      <c r="G17" s="46" t="s">
        <v>53</v>
      </c>
      <c r="H17" s="48"/>
      <c r="I17" s="49"/>
      <c r="J17" s="49"/>
      <c r="K17" s="49"/>
      <c r="L17" s="49">
        <v>13</v>
      </c>
      <c r="M17" s="49"/>
      <c r="N17" s="49" t="str">
        <f>SUM(I17:M17)</f>
        <v>0</v>
      </c>
      <c r="O17" s="50"/>
      <c r="P17" s="49">
        <v>1820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51">
        <v>6881</v>
      </c>
      <c r="D18" s="46" t="s">
        <v>89</v>
      </c>
      <c r="E18" s="46" t="s">
        <v>90</v>
      </c>
      <c r="F18" s="38" t="s">
        <v>76</v>
      </c>
      <c r="G18" s="46" t="s">
        <v>35</v>
      </c>
      <c r="H18" s="48"/>
      <c r="I18" s="49"/>
      <c r="J18" s="49">
        <v>4</v>
      </c>
      <c r="K18" s="49"/>
      <c r="L18" s="49"/>
      <c r="M18" s="49"/>
      <c r="N18" s="49" t="str">
        <f>SUM(I18:M18)</f>
        <v>0</v>
      </c>
      <c r="O18" s="50"/>
      <c r="P18" s="49">
        <v>960</v>
      </c>
      <c r="Q18" s="49"/>
      <c r="R18" s="49">
        <v>20</v>
      </c>
      <c r="S18" s="38" t="s">
        <v>91</v>
      </c>
      <c r="T18" s="38" t="s">
        <v>92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93</v>
      </c>
      <c r="C19" s="61">
        <v>1019</v>
      </c>
      <c r="D19" s="60" t="s">
        <v>94</v>
      </c>
      <c r="E19" s="60" t="s">
        <v>95</v>
      </c>
      <c r="F19" s="62" t="s">
        <v>76</v>
      </c>
      <c r="G19" s="60" t="s">
        <v>47</v>
      </c>
      <c r="H19" s="63"/>
      <c r="I19" s="64"/>
      <c r="J19" s="64"/>
      <c r="K19" s="64">
        <v>10</v>
      </c>
      <c r="L19" s="64"/>
      <c r="M19" s="64"/>
      <c r="N19" s="64" t="str">
        <f>SUM(I19:M19)</f>
        <v>0</v>
      </c>
      <c r="O19" s="65"/>
      <c r="P19" s="64"/>
      <c r="Q19" s="64">
        <v>1300</v>
      </c>
      <c r="R19" s="64"/>
      <c r="S19" s="62"/>
      <c r="T19" s="62" t="s">
        <v>96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65</v>
      </c>
      <c r="C20" s="47">
        <v>92399</v>
      </c>
      <c r="D20" s="46" t="s">
        <v>97</v>
      </c>
      <c r="E20" s="46" t="s">
        <v>98</v>
      </c>
      <c r="F20" s="38" t="s">
        <v>76</v>
      </c>
      <c r="G20" s="46" t="s">
        <v>35</v>
      </c>
      <c r="H20" s="48"/>
      <c r="I20" s="49"/>
      <c r="J20" s="49"/>
      <c r="K20" s="49"/>
      <c r="L20" s="49">
        <v>6</v>
      </c>
      <c r="M20" s="49"/>
      <c r="N20" s="49" t="str">
        <f>SUM(I20:M20)</f>
        <v>0</v>
      </c>
      <c r="O20" s="50"/>
      <c r="P20" s="49">
        <v>1110</v>
      </c>
      <c r="Q20" s="49"/>
      <c r="R20" s="49">
        <v>90</v>
      </c>
      <c r="S20" s="38"/>
      <c r="T20" s="38" t="s">
        <v>99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65</v>
      </c>
      <c r="C21" s="47">
        <v>1054</v>
      </c>
      <c r="D21" s="46" t="s">
        <v>100</v>
      </c>
      <c r="E21" s="46" t="s">
        <v>101</v>
      </c>
      <c r="F21" s="38" t="s">
        <v>102</v>
      </c>
      <c r="G21" s="46" t="s">
        <v>41</v>
      </c>
      <c r="H21" s="48"/>
      <c r="I21" s="49"/>
      <c r="J21" s="49"/>
      <c r="K21" s="49"/>
      <c r="L21" s="49">
        <v>19</v>
      </c>
      <c r="M21" s="49"/>
      <c r="N21" s="49" t="str">
        <f>SUM(I21:M21)</f>
        <v>0</v>
      </c>
      <c r="O21" s="50"/>
      <c r="P21" s="49">
        <v>2660</v>
      </c>
      <c r="Q21" s="49"/>
      <c r="R21" s="49"/>
      <c r="S21" s="38"/>
      <c r="T21" s="38" t="s">
        <v>103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104</v>
      </c>
      <c r="C22" s="51">
        <v>6737</v>
      </c>
      <c r="D22" s="46" t="s">
        <v>105</v>
      </c>
      <c r="E22" s="46" t="s">
        <v>106</v>
      </c>
      <c r="F22" s="38" t="s">
        <v>76</v>
      </c>
      <c r="G22" s="46" t="s">
        <v>41</v>
      </c>
      <c r="H22" s="48"/>
      <c r="I22" s="49"/>
      <c r="J22" s="49"/>
      <c r="K22" s="49">
        <v>2</v>
      </c>
      <c r="L22" s="49"/>
      <c r="M22" s="49"/>
      <c r="N22" s="49" t="str">
        <f>SUM(I22:M22)</f>
        <v>0</v>
      </c>
      <c r="O22" s="50"/>
      <c r="P22" s="49">
        <v>380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59">
        <v>18</v>
      </c>
      <c r="B23" s="60" t="s">
        <v>107</v>
      </c>
      <c r="C23" s="54">
        <v>500061</v>
      </c>
      <c r="D23" s="60" t="s">
        <v>108</v>
      </c>
      <c r="E23" s="60" t="s">
        <v>109</v>
      </c>
      <c r="F23" s="62" t="s">
        <v>52</v>
      </c>
      <c r="G23" s="60" t="s">
        <v>71</v>
      </c>
      <c r="H23" s="63"/>
      <c r="I23" s="64">
        <v>40</v>
      </c>
      <c r="J23" s="64"/>
      <c r="K23" s="64"/>
      <c r="L23" s="64"/>
      <c r="M23" s="64"/>
      <c r="N23" s="64" t="str">
        <f>SUM(I23:M23)</f>
        <v>0</v>
      </c>
      <c r="O23" s="65"/>
      <c r="P23" s="64"/>
      <c r="Q23" s="64">
        <v>4840</v>
      </c>
      <c r="R23" s="64"/>
      <c r="S23" s="62"/>
      <c r="T23" s="62" t="s">
        <v>110</v>
      </c>
      <c r="U23" s="62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111</v>
      </c>
      <c r="C24" s="47">
        <v>4038</v>
      </c>
      <c r="D24" s="46" t="s">
        <v>112</v>
      </c>
      <c r="E24" s="46" t="s">
        <v>113</v>
      </c>
      <c r="F24" s="38" t="s">
        <v>52</v>
      </c>
      <c r="G24" s="46" t="s">
        <v>53</v>
      </c>
      <c r="H24" s="48"/>
      <c r="I24" s="49"/>
      <c r="J24" s="49"/>
      <c r="K24" s="49">
        <v>2</v>
      </c>
      <c r="L24" s="49"/>
      <c r="M24" s="49"/>
      <c r="N24" s="49" t="str">
        <f>SUM(I24:M24)</f>
        <v>0</v>
      </c>
      <c r="O24" s="50"/>
      <c r="P24" s="49">
        <v>400</v>
      </c>
      <c r="Q24" s="49"/>
      <c r="R24" s="49">
        <v>20</v>
      </c>
      <c r="S24" s="38"/>
      <c r="T24" s="38" t="s">
        <v>114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115</v>
      </c>
      <c r="C25" s="51">
        <v>6961</v>
      </c>
      <c r="D25" s="46" t="s">
        <v>116</v>
      </c>
      <c r="E25" s="46" t="s">
        <v>117</v>
      </c>
      <c r="F25" s="38" t="s">
        <v>34</v>
      </c>
      <c r="G25" s="46" t="s">
        <v>47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 t="s">
        <v>118</v>
      </c>
      <c r="P25" s="49">
        <v>1320</v>
      </c>
      <c r="Q25" s="49"/>
      <c r="R25" s="49"/>
      <c r="S25" s="38" t="s">
        <v>119</v>
      </c>
      <c r="T25" s="38" t="s">
        <v>120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9">
        <v>21</v>
      </c>
      <c r="B26" s="60" t="s">
        <v>121</v>
      </c>
      <c r="C26" s="61">
        <v>2690</v>
      </c>
      <c r="D26" s="60" t="s">
        <v>122</v>
      </c>
      <c r="E26" s="60" t="s">
        <v>123</v>
      </c>
      <c r="F26" s="62" t="s">
        <v>58</v>
      </c>
      <c r="G26" s="60" t="s">
        <v>35</v>
      </c>
      <c r="H26" s="63"/>
      <c r="I26" s="64"/>
      <c r="J26" s="64"/>
      <c r="K26" s="64"/>
      <c r="L26" s="64">
        <v>3</v>
      </c>
      <c r="M26" s="64"/>
      <c r="N26" s="64" t="str">
        <f>SUM(I26:M26)</f>
        <v>0</v>
      </c>
      <c r="O26" s="65"/>
      <c r="P26" s="64"/>
      <c r="Q26" s="64">
        <v>555</v>
      </c>
      <c r="R26" s="64"/>
      <c r="S26" s="62"/>
      <c r="T26" s="62" t="s">
        <v>124</v>
      </c>
      <c r="U26" s="62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125</v>
      </c>
      <c r="C27" s="51">
        <v>6073</v>
      </c>
      <c r="D27" s="46" t="s">
        <v>126</v>
      </c>
      <c r="E27" s="46" t="s">
        <v>127</v>
      </c>
      <c r="F27" s="38" t="s">
        <v>76</v>
      </c>
      <c r="G27" s="46" t="s">
        <v>41</v>
      </c>
      <c r="H27" s="48"/>
      <c r="I27" s="49"/>
      <c r="J27" s="49"/>
      <c r="K27" s="49">
        <v>2</v>
      </c>
      <c r="L27" s="49"/>
      <c r="M27" s="49"/>
      <c r="N27" s="49" t="str">
        <f>SUM(I27:M27)</f>
        <v>0</v>
      </c>
      <c r="O27" s="50"/>
      <c r="P27" s="49">
        <v>380</v>
      </c>
      <c r="Q27" s="49"/>
      <c r="R27" s="49"/>
      <c r="S27" s="38"/>
      <c r="T27" s="38" t="s">
        <v>128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9">
        <v>23</v>
      </c>
      <c r="B28" s="60" t="s">
        <v>129</v>
      </c>
      <c r="C28" s="61">
        <v>962</v>
      </c>
      <c r="D28" s="60" t="s">
        <v>130</v>
      </c>
      <c r="E28" s="60" t="s">
        <v>131</v>
      </c>
      <c r="F28" s="62" t="s">
        <v>34</v>
      </c>
      <c r="G28" s="60" t="s">
        <v>35</v>
      </c>
      <c r="H28" s="63"/>
      <c r="I28" s="64"/>
      <c r="J28" s="64"/>
      <c r="K28" s="64">
        <v>4</v>
      </c>
      <c r="L28" s="64"/>
      <c r="M28" s="64"/>
      <c r="N28" s="64" t="str">
        <f>SUM(I28:M28)</f>
        <v>0</v>
      </c>
      <c r="O28" s="65"/>
      <c r="P28" s="64"/>
      <c r="Q28" s="64">
        <v>680</v>
      </c>
      <c r="R28" s="64"/>
      <c r="S28" s="62"/>
      <c r="T28" s="62" t="s">
        <v>132</v>
      </c>
      <c r="U28" s="62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59">
        <v>24</v>
      </c>
      <c r="B29" s="60" t="s">
        <v>133</v>
      </c>
      <c r="C29" s="61">
        <v>80001</v>
      </c>
      <c r="D29" s="60" t="s">
        <v>134</v>
      </c>
      <c r="E29" s="60" t="s">
        <v>135</v>
      </c>
      <c r="F29" s="62" t="s">
        <v>58</v>
      </c>
      <c r="G29" s="60" t="s">
        <v>41</v>
      </c>
      <c r="H29" s="63"/>
      <c r="I29" s="64">
        <v>25</v>
      </c>
      <c r="J29" s="64"/>
      <c r="K29" s="64"/>
      <c r="L29" s="64"/>
      <c r="M29" s="64"/>
      <c r="N29" s="64" t="str">
        <f>SUM(I29:M29)</f>
        <v>0</v>
      </c>
      <c r="O29" s="65"/>
      <c r="P29" s="64"/>
      <c r="Q29" s="64" t="s">
        <v>136</v>
      </c>
      <c r="R29" s="64"/>
      <c r="S29" s="62"/>
      <c r="T29" s="62" t="s">
        <v>137</v>
      </c>
      <c r="U29" s="62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138</v>
      </c>
      <c r="C30" s="51">
        <v>6813</v>
      </c>
      <c r="D30" s="46" t="s">
        <v>139</v>
      </c>
      <c r="E30" s="46" t="s">
        <v>140</v>
      </c>
      <c r="F30" s="38" t="s">
        <v>141</v>
      </c>
      <c r="G30" s="46" t="s">
        <v>47</v>
      </c>
      <c r="H30" s="48"/>
      <c r="I30" s="49"/>
      <c r="J30" s="49"/>
      <c r="K30" s="49">
        <v>3</v>
      </c>
      <c r="L30" s="49"/>
      <c r="M30" s="49"/>
      <c r="N30" s="49" t="str">
        <f>SUM(I30:M30)</f>
        <v>0</v>
      </c>
      <c r="O30" s="50"/>
      <c r="P30" s="49">
        <v>570</v>
      </c>
      <c r="Q30" s="49"/>
      <c r="R30" s="49"/>
      <c r="S30" s="38"/>
      <c r="T30" s="38" t="s">
        <v>142</v>
      </c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9">
        <v>26</v>
      </c>
      <c r="B31" s="60" t="s">
        <v>143</v>
      </c>
      <c r="C31" s="61">
        <v>1634</v>
      </c>
      <c r="D31" s="60" t="s">
        <v>144</v>
      </c>
      <c r="E31" s="60" t="s">
        <v>145</v>
      </c>
      <c r="F31" s="62" t="s">
        <v>146</v>
      </c>
      <c r="G31" s="60" t="s">
        <v>53</v>
      </c>
      <c r="H31" s="63"/>
      <c r="I31" s="64"/>
      <c r="J31" s="64"/>
      <c r="K31" s="64"/>
      <c r="L31" s="64">
        <v>3</v>
      </c>
      <c r="M31" s="64"/>
      <c r="N31" s="64" t="str">
        <f>SUM(I31:M31)</f>
        <v>0</v>
      </c>
      <c r="O31" s="65"/>
      <c r="P31" s="64"/>
      <c r="Q31" s="64">
        <v>525</v>
      </c>
      <c r="R31" s="64"/>
      <c r="S31" s="62"/>
      <c r="T31" s="62" t="s">
        <v>147</v>
      </c>
      <c r="U31" s="62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148</v>
      </c>
      <c r="C32" s="51">
        <v>60071</v>
      </c>
      <c r="D32" s="46" t="s">
        <v>149</v>
      </c>
      <c r="E32" s="46" t="s">
        <v>150</v>
      </c>
      <c r="F32" s="38" t="s">
        <v>34</v>
      </c>
      <c r="G32" s="46" t="s">
        <v>47</v>
      </c>
      <c r="H32" s="48"/>
      <c r="I32" s="49"/>
      <c r="J32" s="49"/>
      <c r="K32" s="49"/>
      <c r="L32" s="49">
        <v>4</v>
      </c>
      <c r="M32" s="49"/>
      <c r="N32" s="49" t="str">
        <f>SUM(I32:M32)</f>
        <v>0</v>
      </c>
      <c r="O32" s="50"/>
      <c r="P32" s="49">
        <v>440</v>
      </c>
      <c r="Q32" s="49"/>
      <c r="R32" s="49"/>
      <c r="S32" s="38" t="s">
        <v>91</v>
      </c>
      <c r="T32" s="38" t="s">
        <v>151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152</v>
      </c>
      <c r="C33" s="47">
        <v>4728</v>
      </c>
      <c r="D33" s="46" t="s">
        <v>153</v>
      </c>
      <c r="E33" s="46" t="s">
        <v>154</v>
      </c>
      <c r="F33" s="38" t="s">
        <v>76</v>
      </c>
      <c r="G33" s="46" t="s">
        <v>53</v>
      </c>
      <c r="H33" s="48"/>
      <c r="I33" s="49"/>
      <c r="J33" s="49">
        <v>2</v>
      </c>
      <c r="K33" s="49"/>
      <c r="L33" s="49"/>
      <c r="M33" s="49"/>
      <c r="N33" s="49" t="str">
        <f>SUM(I33:M33)</f>
        <v>0</v>
      </c>
      <c r="O33" s="50"/>
      <c r="P33" s="49">
        <v>420</v>
      </c>
      <c r="Q33" s="49"/>
      <c r="R33" s="49"/>
      <c r="S33" s="38"/>
      <c r="T33" s="38" t="s">
        <v>155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156</v>
      </c>
      <c r="C34" s="51">
        <v>6706</v>
      </c>
      <c r="D34" s="46" t="s">
        <v>157</v>
      </c>
      <c r="E34" s="46" t="s">
        <v>158</v>
      </c>
      <c r="F34" s="38" t="s">
        <v>159</v>
      </c>
      <c r="G34" s="46" t="s">
        <v>41</v>
      </c>
      <c r="H34" s="48"/>
      <c r="I34" s="49"/>
      <c r="J34" s="49"/>
      <c r="K34" s="49">
        <v>3</v>
      </c>
      <c r="L34" s="49"/>
      <c r="M34" s="49"/>
      <c r="N34" s="49" t="str">
        <f>SUM(I34:M34)</f>
        <v>0</v>
      </c>
      <c r="O34" s="50"/>
      <c r="P34" s="49">
        <v>570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9">
        <v>30</v>
      </c>
      <c r="B35" s="60" t="s">
        <v>161</v>
      </c>
      <c r="C35" s="61">
        <v>5649</v>
      </c>
      <c r="D35" s="60" t="s">
        <v>162</v>
      </c>
      <c r="E35" s="60" t="s">
        <v>163</v>
      </c>
      <c r="F35" s="62" t="s">
        <v>141</v>
      </c>
      <c r="G35" s="60" t="s">
        <v>71</v>
      </c>
      <c r="H35" s="63"/>
      <c r="I35" s="64"/>
      <c r="J35" s="64">
        <v>5</v>
      </c>
      <c r="K35" s="64"/>
      <c r="L35" s="64"/>
      <c r="M35" s="64"/>
      <c r="N35" s="64" t="str">
        <f>SUM(I35:M35)</f>
        <v>0</v>
      </c>
      <c r="O35" s="65"/>
      <c r="P35" s="64"/>
      <c r="Q35" s="64">
        <v>1100</v>
      </c>
      <c r="R35" s="64"/>
      <c r="S35" s="62"/>
      <c r="T35" s="62" t="s">
        <v>164</v>
      </c>
      <c r="U35" s="62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165</v>
      </c>
      <c r="C36" s="47">
        <v>5789</v>
      </c>
      <c r="D36" s="46" t="s">
        <v>166</v>
      </c>
      <c r="E36" s="46" t="s">
        <v>167</v>
      </c>
      <c r="F36" s="38" t="s">
        <v>52</v>
      </c>
      <c r="G36" s="46" t="s">
        <v>53</v>
      </c>
      <c r="H36" s="48"/>
      <c r="I36" s="49"/>
      <c r="J36" s="49"/>
      <c r="K36" s="49">
        <v>4</v>
      </c>
      <c r="L36" s="49"/>
      <c r="M36" s="49"/>
      <c r="N36" s="49" t="str">
        <f>SUM(I36:M36)</f>
        <v>0</v>
      </c>
      <c r="O36" s="50"/>
      <c r="P36" s="49">
        <v>680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169</v>
      </c>
      <c r="C37" s="51">
        <v>4094</v>
      </c>
      <c r="D37" s="46" t="s">
        <v>170</v>
      </c>
      <c r="E37" s="46" t="s">
        <v>171</v>
      </c>
      <c r="F37" s="38" t="s">
        <v>172</v>
      </c>
      <c r="G37" s="46" t="s">
        <v>47</v>
      </c>
      <c r="H37" s="48"/>
      <c r="I37" s="49"/>
      <c r="J37" s="49"/>
      <c r="K37" s="49"/>
      <c r="L37" s="49">
        <v>2</v>
      </c>
      <c r="M37" s="49"/>
      <c r="N37" s="49" t="str">
        <f>SUM(I37:M37)</f>
        <v>0</v>
      </c>
      <c r="O37" s="50" t="s">
        <v>173</v>
      </c>
      <c r="P37" s="49">
        <v>510</v>
      </c>
      <c r="Q37" s="49"/>
      <c r="R37" s="49"/>
      <c r="S37" s="38" t="s">
        <v>174</v>
      </c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9">
        <v>33</v>
      </c>
      <c r="B38" s="60" t="s">
        <v>175</v>
      </c>
      <c r="C38" s="61">
        <v>4899</v>
      </c>
      <c r="D38" s="60" t="s">
        <v>176</v>
      </c>
      <c r="E38" s="60" t="s">
        <v>177</v>
      </c>
      <c r="F38" s="62" t="s">
        <v>34</v>
      </c>
      <c r="G38" s="60" t="s">
        <v>47</v>
      </c>
      <c r="H38" s="63"/>
      <c r="I38" s="64"/>
      <c r="J38" s="64">
        <v>12</v>
      </c>
      <c r="K38" s="64"/>
      <c r="L38" s="64"/>
      <c r="M38" s="64"/>
      <c r="N38" s="64" t="str">
        <f>SUM(I38:M38)</f>
        <v>0</v>
      </c>
      <c r="O38" s="65"/>
      <c r="P38" s="64"/>
      <c r="Q38" s="64">
        <v>1740</v>
      </c>
      <c r="R38" s="64"/>
      <c r="S38" s="62"/>
      <c r="T38" s="62" t="s">
        <v>178</v>
      </c>
      <c r="U38" s="6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65</v>
      </c>
      <c r="C39" s="47">
        <v>93543</v>
      </c>
      <c r="D39" s="46" t="s">
        <v>179</v>
      </c>
      <c r="E39" s="46" t="s">
        <v>180</v>
      </c>
      <c r="F39" s="38" t="s">
        <v>76</v>
      </c>
      <c r="G39" s="46" t="s">
        <v>35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370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182</v>
      </c>
      <c r="C40" s="47">
        <v>2828</v>
      </c>
      <c r="D40" s="46" t="s">
        <v>183</v>
      </c>
      <c r="E40" s="46" t="s">
        <v>184</v>
      </c>
      <c r="F40" s="38" t="s">
        <v>58</v>
      </c>
      <c r="G40" s="46" t="s">
        <v>71</v>
      </c>
      <c r="H40" s="48"/>
      <c r="I40" s="49"/>
      <c r="J40" s="49">
        <v>5</v>
      </c>
      <c r="K40" s="49"/>
      <c r="L40" s="49"/>
      <c r="M40" s="49"/>
      <c r="N40" s="49" t="str">
        <f>SUM(I40:M40)</f>
        <v>0</v>
      </c>
      <c r="O40" s="50"/>
      <c r="P40" s="49">
        <v>1025</v>
      </c>
      <c r="Q40" s="49"/>
      <c r="R40" s="49">
        <v>50</v>
      </c>
      <c r="S40" s="38"/>
      <c r="T40" s="38" t="s">
        <v>68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185</v>
      </c>
      <c r="C41" s="47">
        <v>2613</v>
      </c>
      <c r="D41" s="46" t="s">
        <v>186</v>
      </c>
      <c r="E41" s="46" t="s">
        <v>187</v>
      </c>
      <c r="F41" s="38" t="s">
        <v>76</v>
      </c>
      <c r="G41" s="46" t="s">
        <v>47</v>
      </c>
      <c r="H41" s="48"/>
      <c r="I41" s="49"/>
      <c r="J41" s="49">
        <v>2</v>
      </c>
      <c r="K41" s="49"/>
      <c r="L41" s="49"/>
      <c r="M41" s="49"/>
      <c r="N41" s="49" t="str">
        <f>SUM(I41:M41)</f>
        <v>0</v>
      </c>
      <c r="O41" s="50"/>
      <c r="P41" s="49">
        <v>440</v>
      </c>
      <c r="Q41" s="49"/>
      <c r="R41" s="49"/>
      <c r="S41" s="38"/>
      <c r="T41" s="38" t="s">
        <v>188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59">
        <v>37</v>
      </c>
      <c r="B42" s="60" t="s">
        <v>189</v>
      </c>
      <c r="C42" s="61">
        <v>5712</v>
      </c>
      <c r="D42" s="60" t="s">
        <v>190</v>
      </c>
      <c r="E42" s="60" t="s">
        <v>191</v>
      </c>
      <c r="F42" s="62" t="s">
        <v>192</v>
      </c>
      <c r="G42" s="60" t="s">
        <v>35</v>
      </c>
      <c r="H42" s="63"/>
      <c r="I42" s="64"/>
      <c r="J42" s="64">
        <v>5</v>
      </c>
      <c r="K42" s="64"/>
      <c r="L42" s="64"/>
      <c r="M42" s="64"/>
      <c r="N42" s="64" t="str">
        <f>SUM(I42:M42)</f>
        <v>0</v>
      </c>
      <c r="O42" s="65"/>
      <c r="P42" s="64"/>
      <c r="Q42" s="64">
        <v>1100</v>
      </c>
      <c r="R42" s="64"/>
      <c r="S42" s="62"/>
      <c r="T42" s="62" t="s">
        <v>193</v>
      </c>
      <c r="U42" s="62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59">
        <v>38</v>
      </c>
      <c r="B43" s="60" t="s">
        <v>194</v>
      </c>
      <c r="C43" s="61">
        <v>3413</v>
      </c>
      <c r="D43" s="60" t="s">
        <v>195</v>
      </c>
      <c r="E43" s="60" t="s">
        <v>196</v>
      </c>
      <c r="F43" s="62" t="s">
        <v>197</v>
      </c>
      <c r="G43" s="60" t="s">
        <v>35</v>
      </c>
      <c r="H43" s="63"/>
      <c r="I43" s="64"/>
      <c r="J43" s="64"/>
      <c r="K43" s="64"/>
      <c r="L43" s="64">
        <v>4</v>
      </c>
      <c r="M43" s="64"/>
      <c r="N43" s="64" t="str">
        <f>SUM(I43:M43)</f>
        <v>0</v>
      </c>
      <c r="O43" s="65"/>
      <c r="P43" s="64"/>
      <c r="Q43" s="64">
        <v>680</v>
      </c>
      <c r="R43" s="64"/>
      <c r="S43" s="62"/>
      <c r="T43" s="62" t="s">
        <v>198</v>
      </c>
      <c r="U43" s="62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199</v>
      </c>
      <c r="C44" s="47">
        <v>5415</v>
      </c>
      <c r="D44" s="46" t="s">
        <v>200</v>
      </c>
      <c r="E44" s="46" t="s">
        <v>201</v>
      </c>
      <c r="F44" s="38" t="s">
        <v>52</v>
      </c>
      <c r="G44" s="46" t="s">
        <v>35</v>
      </c>
      <c r="H44" s="48"/>
      <c r="I44" s="49"/>
      <c r="J44" s="49"/>
      <c r="K44" s="49">
        <v>2</v>
      </c>
      <c r="L44" s="49"/>
      <c r="M44" s="49"/>
      <c r="N44" s="49" t="str">
        <f>SUM(I44:M44)</f>
        <v>0</v>
      </c>
      <c r="O44" s="50"/>
      <c r="P44" s="49">
        <v>380</v>
      </c>
      <c r="Q44" s="49"/>
      <c r="R44" s="49"/>
      <c r="S44" s="38"/>
      <c r="T44" s="38" t="s">
        <v>202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59">
        <v>40</v>
      </c>
      <c r="B45" s="60" t="s">
        <v>203</v>
      </c>
      <c r="C45" s="54">
        <v>500065</v>
      </c>
      <c r="D45" s="60" t="s">
        <v>204</v>
      </c>
      <c r="E45" s="60" t="s">
        <v>205</v>
      </c>
      <c r="F45" s="62" t="s">
        <v>76</v>
      </c>
      <c r="G45" s="60" t="s">
        <v>35</v>
      </c>
      <c r="H45" s="63"/>
      <c r="I45" s="64">
        <v>1</v>
      </c>
      <c r="J45" s="64"/>
      <c r="K45" s="64"/>
      <c r="L45" s="64"/>
      <c r="M45" s="64"/>
      <c r="N45" s="64" t="str">
        <f>SUM(I45:M45)</f>
        <v>0</v>
      </c>
      <c r="O45" s="65"/>
      <c r="P45" s="64"/>
      <c r="Q45" s="64">
        <v>103</v>
      </c>
      <c r="R45" s="64"/>
      <c r="S45" s="62"/>
      <c r="T45" s="62" t="s">
        <v>206</v>
      </c>
      <c r="U45" s="62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9">
        <v>41</v>
      </c>
      <c r="B46" s="60" t="s">
        <v>203</v>
      </c>
      <c r="C46" s="54">
        <v>500065</v>
      </c>
      <c r="D46" s="60" t="s">
        <v>207</v>
      </c>
      <c r="E46" s="60" t="s">
        <v>208</v>
      </c>
      <c r="F46" s="62" t="s">
        <v>76</v>
      </c>
      <c r="G46" s="60" t="s">
        <v>47</v>
      </c>
      <c r="H46" s="63"/>
      <c r="I46" s="64">
        <v>9</v>
      </c>
      <c r="J46" s="64"/>
      <c r="K46" s="64"/>
      <c r="L46" s="64"/>
      <c r="M46" s="64">
        <v>1</v>
      </c>
      <c r="N46" s="64" t="str">
        <f>SUM(I46:M46)</f>
        <v>0</v>
      </c>
      <c r="O46" s="65"/>
      <c r="P46" s="64"/>
      <c r="Q46" s="64">
        <v>1287</v>
      </c>
      <c r="R46" s="64">
        <v>0</v>
      </c>
      <c r="S46" s="62" t="s">
        <v>209</v>
      </c>
      <c r="T46" s="62" t="s">
        <v>210</v>
      </c>
      <c r="U46" s="62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9">
        <v>42</v>
      </c>
      <c r="B47" s="60" t="s">
        <v>203</v>
      </c>
      <c r="C47" s="54">
        <v>500065</v>
      </c>
      <c r="D47" s="60" t="s">
        <v>211</v>
      </c>
      <c r="E47" s="60" t="s">
        <v>212</v>
      </c>
      <c r="F47" s="62" t="s">
        <v>76</v>
      </c>
      <c r="G47" s="60" t="s">
        <v>71</v>
      </c>
      <c r="H47" s="63"/>
      <c r="I47" s="64">
        <v>6</v>
      </c>
      <c r="J47" s="64"/>
      <c r="K47" s="64"/>
      <c r="L47" s="64"/>
      <c r="M47" s="64"/>
      <c r="N47" s="64" t="str">
        <f>SUM(I47:M47)</f>
        <v>0</v>
      </c>
      <c r="O47" s="65"/>
      <c r="P47" s="64"/>
      <c r="Q47" s="64">
        <v>618</v>
      </c>
      <c r="R47" s="64"/>
      <c r="S47" s="62"/>
      <c r="T47" s="62" t="s">
        <v>213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9">
        <v>43</v>
      </c>
      <c r="B48" s="60" t="s">
        <v>203</v>
      </c>
      <c r="C48" s="54">
        <v>500065</v>
      </c>
      <c r="D48" s="60" t="s">
        <v>214</v>
      </c>
      <c r="E48" s="60" t="s">
        <v>215</v>
      </c>
      <c r="F48" s="62" t="s">
        <v>76</v>
      </c>
      <c r="G48" s="60" t="s">
        <v>71</v>
      </c>
      <c r="H48" s="63"/>
      <c r="I48" s="64">
        <v>3</v>
      </c>
      <c r="J48" s="64"/>
      <c r="K48" s="64"/>
      <c r="L48" s="64"/>
      <c r="M48" s="64"/>
      <c r="N48" s="64" t="str">
        <f>SUM(I48:M48)</f>
        <v>0</v>
      </c>
      <c r="O48" s="65"/>
      <c r="P48" s="64"/>
      <c r="Q48" s="64">
        <v>309</v>
      </c>
      <c r="R48" s="64"/>
      <c r="S48" s="62"/>
      <c r="T48" s="62" t="s">
        <v>213</v>
      </c>
      <c r="U48" s="6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216</v>
      </c>
      <c r="C49" s="47"/>
      <c r="D49" s="46" t="s">
        <v>217</v>
      </c>
      <c r="E49" s="46" t="s">
        <v>218</v>
      </c>
      <c r="F49" s="38" t="s">
        <v>172</v>
      </c>
      <c r="G49" s="46" t="s">
        <v>71</v>
      </c>
      <c r="H49" s="48"/>
      <c r="I49" s="49"/>
      <c r="J49" s="49"/>
      <c r="K49" s="49"/>
      <c r="L49" s="49"/>
      <c r="M49" s="49">
        <v>4</v>
      </c>
      <c r="N49" s="49" t="str">
        <f>SUM(I49:M49)</f>
        <v>0</v>
      </c>
      <c r="O49" s="50"/>
      <c r="P49" s="49">
        <v>0</v>
      </c>
      <c r="Q49" s="49"/>
      <c r="R49" s="49"/>
      <c r="S49" s="38" t="s">
        <v>219</v>
      </c>
      <c r="T49" s="38" t="s">
        <v>220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65</v>
      </c>
      <c r="C50" s="47">
        <v>93002</v>
      </c>
      <c r="D50" s="46" t="s">
        <v>221</v>
      </c>
      <c r="E50" s="46" t="s">
        <v>222</v>
      </c>
      <c r="F50" s="38" t="s">
        <v>141</v>
      </c>
      <c r="G50" s="46" t="s">
        <v>35</v>
      </c>
      <c r="H50" s="48"/>
      <c r="I50" s="49"/>
      <c r="J50" s="49"/>
      <c r="K50" s="49"/>
      <c r="L50" s="49">
        <v>10</v>
      </c>
      <c r="M50" s="49"/>
      <c r="N50" s="49" t="str">
        <f>SUM(I50:M50)</f>
        <v>0</v>
      </c>
      <c r="O50" s="50"/>
      <c r="P50" s="49">
        <v>1400</v>
      </c>
      <c r="Q50" s="49"/>
      <c r="R50" s="49"/>
      <c r="S50" s="38"/>
      <c r="T50" s="38" t="s">
        <v>223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65</v>
      </c>
      <c r="C51" s="47">
        <v>1402</v>
      </c>
      <c r="D51" s="46" t="s">
        <v>224</v>
      </c>
      <c r="E51" s="46" t="s">
        <v>225</v>
      </c>
      <c r="F51" s="38" t="s">
        <v>226</v>
      </c>
      <c r="G51" s="46" t="s">
        <v>41</v>
      </c>
      <c r="H51" s="48"/>
      <c r="I51" s="49"/>
      <c r="J51" s="49"/>
      <c r="K51" s="49"/>
      <c r="L51" s="49"/>
      <c r="M51" s="49"/>
      <c r="N51" s="49" t="str">
        <f>SUM(I51:M51)</f>
        <v>0</v>
      </c>
      <c r="O51" s="50"/>
      <c r="P51" s="49">
        <v>-140</v>
      </c>
      <c r="Q51" s="49"/>
      <c r="R51" s="49"/>
      <c r="S51" s="38"/>
      <c r="T51" s="38" t="s">
        <v>227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9">
        <v>47</v>
      </c>
      <c r="B52" s="60" t="s">
        <v>228</v>
      </c>
      <c r="C52" s="61">
        <v>2357</v>
      </c>
      <c r="D52" s="60" t="s">
        <v>229</v>
      </c>
      <c r="E52" s="60" t="s">
        <v>230</v>
      </c>
      <c r="F52" s="62" t="s">
        <v>231</v>
      </c>
      <c r="G52" s="60" t="s">
        <v>53</v>
      </c>
      <c r="H52" s="63"/>
      <c r="I52" s="64"/>
      <c r="J52" s="64"/>
      <c r="K52" s="64"/>
      <c r="L52" s="64">
        <v>24</v>
      </c>
      <c r="M52" s="64"/>
      <c r="N52" s="64" t="str">
        <f>SUM(I52:M52)</f>
        <v>0</v>
      </c>
      <c r="O52" s="65"/>
      <c r="P52" s="64"/>
      <c r="Q52" s="64">
        <v>3120</v>
      </c>
      <c r="R52" s="64"/>
      <c r="S52" s="62"/>
      <c r="T52" s="62" t="s">
        <v>232</v>
      </c>
      <c r="U52" s="6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65</v>
      </c>
      <c r="C53" s="47">
        <v>1826</v>
      </c>
      <c r="D53" s="46" t="s">
        <v>233</v>
      </c>
      <c r="E53" s="46" t="s">
        <v>234</v>
      </c>
      <c r="F53" s="38" t="s">
        <v>46</v>
      </c>
      <c r="G53" s="46" t="s">
        <v>71</v>
      </c>
      <c r="H53" s="48"/>
      <c r="I53" s="49"/>
      <c r="J53" s="49"/>
      <c r="K53" s="49"/>
      <c r="L53" s="49">
        <v>3</v>
      </c>
      <c r="M53" s="49"/>
      <c r="N53" s="49" t="str">
        <f>SUM(I53:M53)</f>
        <v>0</v>
      </c>
      <c r="O53" s="50"/>
      <c r="P53" s="49">
        <v>540</v>
      </c>
      <c r="Q53" s="49"/>
      <c r="R53" s="49"/>
      <c r="S53" s="38"/>
      <c r="T53" s="38" t="s">
        <v>235</v>
      </c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>
        <v>49</v>
      </c>
      <c r="B54" s="46" t="s">
        <v>65</v>
      </c>
      <c r="C54" s="47">
        <v>1846</v>
      </c>
      <c r="D54" s="46" t="s">
        <v>236</v>
      </c>
      <c r="E54" s="46" t="s">
        <v>237</v>
      </c>
      <c r="F54" s="38" t="s">
        <v>34</v>
      </c>
      <c r="G54" s="46" t="s">
        <v>35</v>
      </c>
      <c r="H54" s="48"/>
      <c r="I54" s="49"/>
      <c r="J54" s="49"/>
      <c r="K54" s="49"/>
      <c r="L54" s="49">
        <v>8</v>
      </c>
      <c r="M54" s="49"/>
      <c r="N54" s="49" t="str">
        <f>SUM(I54:M54)</f>
        <v>0</v>
      </c>
      <c r="O54" s="50"/>
      <c r="P54" s="49">
        <v>1240</v>
      </c>
      <c r="Q54" s="49"/>
      <c r="R54" s="49"/>
      <c r="S54" s="38"/>
      <c r="T54" s="38" t="s">
        <v>238</v>
      </c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239</v>
      </c>
      <c r="C55" s="47">
        <v>1929</v>
      </c>
      <c r="D55" s="46" t="s">
        <v>240</v>
      </c>
      <c r="E55" s="46" t="s">
        <v>241</v>
      </c>
      <c r="F55" s="38" t="s">
        <v>141</v>
      </c>
      <c r="G55" s="46" t="s">
        <v>41</v>
      </c>
      <c r="H55" s="48"/>
      <c r="I55" s="49"/>
      <c r="J55" s="49"/>
      <c r="K55" s="49">
        <v>20</v>
      </c>
      <c r="L55" s="49"/>
      <c r="M55" s="49"/>
      <c r="N55" s="49" t="str">
        <f>SUM(I55:M55)</f>
        <v>0</v>
      </c>
      <c r="O55" s="50"/>
      <c r="P55" s="49">
        <v>2500</v>
      </c>
      <c r="Q55" s="49"/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59">
        <v>51</v>
      </c>
      <c r="B56" s="60" t="s">
        <v>243</v>
      </c>
      <c r="C56" s="61">
        <v>500055</v>
      </c>
      <c r="D56" s="60" t="s">
        <v>244</v>
      </c>
      <c r="E56" s="60" t="s">
        <v>245</v>
      </c>
      <c r="F56" s="62" t="s">
        <v>246</v>
      </c>
      <c r="G56" s="60" t="s">
        <v>47</v>
      </c>
      <c r="H56" s="63"/>
      <c r="I56" s="64">
        <v>20</v>
      </c>
      <c r="J56" s="64"/>
      <c r="K56" s="64"/>
      <c r="L56" s="64"/>
      <c r="M56" s="64"/>
      <c r="N56" s="64" t="str">
        <f>SUM(I56:M56)</f>
        <v>0</v>
      </c>
      <c r="O56" s="65"/>
      <c r="P56" s="64"/>
      <c r="Q56" s="64">
        <v>2300</v>
      </c>
      <c r="R56" s="64"/>
      <c r="S56" s="62"/>
      <c r="T56" s="62" t="s">
        <v>247</v>
      </c>
      <c r="U56" s="62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169</v>
      </c>
      <c r="C57" s="47">
        <v>3896</v>
      </c>
      <c r="D57" s="46" t="s">
        <v>248</v>
      </c>
      <c r="E57" s="46" t="s">
        <v>249</v>
      </c>
      <c r="F57" s="38" t="s">
        <v>250</v>
      </c>
      <c r="G57" s="46" t="s">
        <v>71</v>
      </c>
      <c r="H57" s="48"/>
      <c r="I57" s="49"/>
      <c r="J57" s="49"/>
      <c r="K57" s="49"/>
      <c r="L57" s="49">
        <v>2</v>
      </c>
      <c r="M57" s="49"/>
      <c r="N57" s="49" t="str">
        <f>SUM(I57:M57)</f>
        <v>0</v>
      </c>
      <c r="O57" s="50"/>
      <c r="P57" s="49">
        <v>370</v>
      </c>
      <c r="Q57" s="49"/>
      <c r="R57" s="49"/>
      <c r="S57" s="38"/>
      <c r="T57" s="38" t="s">
        <v>251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>
        <v>53</v>
      </c>
      <c r="B58" s="46" t="s">
        <v>252</v>
      </c>
      <c r="C58" s="47">
        <v>4828</v>
      </c>
      <c r="D58" s="46" t="s">
        <v>253</v>
      </c>
      <c r="E58" s="46" t="s">
        <v>254</v>
      </c>
      <c r="F58" s="38" t="s">
        <v>255</v>
      </c>
      <c r="G58" s="46" t="s">
        <v>71</v>
      </c>
      <c r="H58" s="48"/>
      <c r="I58" s="49"/>
      <c r="J58" s="49"/>
      <c r="K58" s="49">
        <v>7</v>
      </c>
      <c r="L58" s="49"/>
      <c r="M58" s="49"/>
      <c r="N58" s="49" t="str">
        <f>SUM(I58:M58)</f>
        <v>0</v>
      </c>
      <c r="O58" s="50"/>
      <c r="P58" s="49">
        <v>770</v>
      </c>
      <c r="Q58" s="49"/>
      <c r="R58" s="49"/>
      <c r="S58" s="38"/>
      <c r="T58" s="38" t="s">
        <v>151</v>
      </c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256</v>
      </c>
      <c r="C59" s="47"/>
      <c r="D59" s="46" t="s">
        <v>257</v>
      </c>
      <c r="E59" s="46" t="s">
        <v>258</v>
      </c>
      <c r="F59" s="38" t="s">
        <v>76</v>
      </c>
      <c r="G59" s="46" t="s">
        <v>41</v>
      </c>
      <c r="H59" s="48"/>
      <c r="I59" s="49"/>
      <c r="J59" s="49"/>
      <c r="K59" s="49"/>
      <c r="L59" s="49"/>
      <c r="M59" s="49"/>
      <c r="N59" s="49" t="str">
        <f>SUM(I59:M59)</f>
        <v>0</v>
      </c>
      <c r="O59" s="50"/>
      <c r="P59" s="49">
        <v>0</v>
      </c>
      <c r="Q59" s="49"/>
      <c r="R59" s="49"/>
      <c r="S59" s="38" t="s">
        <v>259</v>
      </c>
      <c r="T59" s="38" t="s">
        <v>260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261</v>
      </c>
      <c r="C60" s="47">
        <v>3656</v>
      </c>
      <c r="D60" s="46" t="s">
        <v>262</v>
      </c>
      <c r="E60" s="46" t="s">
        <v>263</v>
      </c>
      <c r="F60" s="38" t="s">
        <v>34</v>
      </c>
      <c r="G60" s="46" t="s">
        <v>53</v>
      </c>
      <c r="H60" s="48"/>
      <c r="I60" s="49"/>
      <c r="J60" s="49">
        <v>3</v>
      </c>
      <c r="K60" s="49"/>
      <c r="L60" s="49"/>
      <c r="M60" s="49"/>
      <c r="N60" s="49" t="str">
        <f>SUM(I60:M60)</f>
        <v>0</v>
      </c>
      <c r="O60" s="50"/>
      <c r="P60" s="49">
        <v>690</v>
      </c>
      <c r="Q60" s="49"/>
      <c r="R60" s="49">
        <v>30</v>
      </c>
      <c r="S60" s="38"/>
      <c r="T60" s="38" t="s">
        <v>264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9">
        <v>56</v>
      </c>
      <c r="B61" s="60" t="s">
        <v>265</v>
      </c>
      <c r="C61" s="61">
        <v>93656</v>
      </c>
      <c r="D61" s="60" t="s">
        <v>266</v>
      </c>
      <c r="E61" s="60" t="s">
        <v>267</v>
      </c>
      <c r="F61" s="62" t="s">
        <v>34</v>
      </c>
      <c r="G61" s="60" t="s">
        <v>53</v>
      </c>
      <c r="H61" s="63"/>
      <c r="I61" s="64"/>
      <c r="J61" s="64">
        <v>3</v>
      </c>
      <c r="K61" s="64"/>
      <c r="L61" s="64"/>
      <c r="M61" s="64"/>
      <c r="N61" s="64" t="str">
        <f>SUM(I61:M61)</f>
        <v>0</v>
      </c>
      <c r="O61" s="65"/>
      <c r="P61" s="64"/>
      <c r="Q61" s="64">
        <v>660</v>
      </c>
      <c r="R61" s="64"/>
      <c r="S61" s="62"/>
      <c r="T61" s="62" t="s">
        <v>68</v>
      </c>
      <c r="U61" s="62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>
        <v>57</v>
      </c>
      <c r="B62" s="46" t="s">
        <v>268</v>
      </c>
      <c r="C62" s="51">
        <v>6553</v>
      </c>
      <c r="D62" s="46" t="s">
        <v>269</v>
      </c>
      <c r="E62" s="46" t="s">
        <v>270</v>
      </c>
      <c r="F62" s="38" t="s">
        <v>271</v>
      </c>
      <c r="G62" s="46" t="s">
        <v>35</v>
      </c>
      <c r="H62" s="48"/>
      <c r="I62" s="49"/>
      <c r="J62" s="49"/>
      <c r="K62" s="49">
        <v>4</v>
      </c>
      <c r="L62" s="49"/>
      <c r="M62" s="49"/>
      <c r="N62" s="49" t="str">
        <f>SUM(I62:M62)</f>
        <v>0</v>
      </c>
      <c r="O62" s="50"/>
      <c r="P62" s="49">
        <v>720</v>
      </c>
      <c r="Q62" s="49"/>
      <c r="R62" s="49"/>
      <c r="S62" s="38"/>
      <c r="T62" s="38" t="s">
        <v>272</v>
      </c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65</v>
      </c>
      <c r="C63" s="47">
        <v>92564</v>
      </c>
      <c r="D63" s="46" t="s">
        <v>273</v>
      </c>
      <c r="E63" s="46" t="s">
        <v>274</v>
      </c>
      <c r="F63" s="38" t="s">
        <v>275</v>
      </c>
      <c r="G63" s="46" t="s">
        <v>41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370</v>
      </c>
      <c r="Q63" s="49"/>
      <c r="R63" s="49"/>
      <c r="S63" s="38"/>
      <c r="T63" s="38" t="s">
        <v>276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9">
        <v>59</v>
      </c>
      <c r="B64" s="60" t="s">
        <v>277</v>
      </c>
      <c r="C64" s="61">
        <v>5178</v>
      </c>
      <c r="D64" s="60" t="s">
        <v>278</v>
      </c>
      <c r="E64" s="60" t="s">
        <v>279</v>
      </c>
      <c r="F64" s="62" t="s">
        <v>34</v>
      </c>
      <c r="G64" s="60" t="s">
        <v>280</v>
      </c>
      <c r="H64" s="63"/>
      <c r="I64" s="64"/>
      <c r="J64" s="64"/>
      <c r="K64" s="64">
        <v>18</v>
      </c>
      <c r="L64" s="64"/>
      <c r="M64" s="64"/>
      <c r="N64" s="64" t="str">
        <f>SUM(I64:M64)</f>
        <v>0</v>
      </c>
      <c r="O64" s="65">
        <v>15</v>
      </c>
      <c r="P64" s="64">
        <v>1260</v>
      </c>
      <c r="Q64" s="64"/>
      <c r="R64" s="64"/>
      <c r="S64" s="62"/>
      <c r="T64" s="62"/>
      <c r="U64" s="62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>
        <v>60</v>
      </c>
      <c r="B65" s="46" t="s">
        <v>281</v>
      </c>
      <c r="C65" s="51">
        <v>6633</v>
      </c>
      <c r="D65" s="46" t="s">
        <v>282</v>
      </c>
      <c r="E65" s="46" t="s">
        <v>283</v>
      </c>
      <c r="F65" s="38" t="s">
        <v>34</v>
      </c>
      <c r="G65" s="46" t="s">
        <v>280</v>
      </c>
      <c r="H65" s="48"/>
      <c r="I65" s="49"/>
      <c r="J65" s="49"/>
      <c r="K65" s="49">
        <v>3</v>
      </c>
      <c r="L65" s="49"/>
      <c r="M65" s="49"/>
      <c r="N65" s="49" t="str">
        <f>SUM(I65:M65)</f>
        <v>0</v>
      </c>
      <c r="O65" s="50">
        <v>3</v>
      </c>
      <c r="P65" s="49">
        <v>300</v>
      </c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