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<sst xmlns="http://schemas.openxmlformats.org/spreadsheetml/2006/main" uniqueCount="270">
  <si>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</si>
  <si>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</si>
  <si>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</si>
  <si>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</si>
  <si>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</si>
  <si>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</si>
  <si>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</si>
  <si>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</si>
  <si>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</si>
  <si>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</si>
  <si>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</si>
  <si>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</si>
  <si>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</si>
  <si>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</si>
  <si>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</si>
  <si>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</si>
  <si>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</si>
  <si>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</si>
  <si>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</si>
  <si>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</si>
  <si>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</si>
  <si>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</si>
  <si>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</si>
  <si>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</si>
  <si>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</si>
  <si>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</si>
  <si>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</si>
  <si>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</si>
  <si>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</si>
  <si>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</si>
  <si>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</si>
  <si>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</si>
  <si>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г. Петергоф, СПб, ул.Нахимова д. 7</t>
  </si>
  <si>
    <t>8-902-300-04-09</t>
  </si>
  <si>
    <t>10:00-13:00</t>
  </si>
  <si>
    <t>Георгий</t>
  </si>
  <si>
    <t>ОБЯЗАТЕЛЕН СОЗВОН ЗА ЧАС ЧТОБЫ ПОДОШЛИ.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</si>
  <si>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</si>
  <si>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</si>
  <si>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</si>
  <si>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</si>
  <si>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</si>
  <si>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цена.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</si>
  <si>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</si>
  <si>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</si>
  <si>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</si>
  <si>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</si>
  <si>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</si>
  <si>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СПб, Загородный пр., д. 58</t>
  </si>
  <si>
    <t>каб. 206, 8-931-543-56-48</t>
  </si>
  <si>
    <t>10:00-15:00</t>
  </si>
  <si>
    <t>Александр</t>
  </si>
  <si>
    <t>2 бут в залог</t>
  </si>
  <si>
    <t>НОВАЯ ЦЕНА ом угловой Можайская д.1  2й этаж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</si>
  <si>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</si>
  <si>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</si>
  <si>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</si>
  <si>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</si>
  <si>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</si>
  <si>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</si>
  <si>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</si>
  <si>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</si>
  <si>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успеваете,!30 бут в счёт чистки кулеров(счёт на 50 бут)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</si>
  <si>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пр. Металлистов д. 34</t>
  </si>
  <si>
    <t>налоговая, 8-911-835-98-19</t>
  </si>
  <si>
    <t>12:00-17:00</t>
  </si>
  <si>
    <t>4 бут в залог</t>
  </si>
  <si>
    <t xml:space="preserve">1 - ЧЕК (всегда)
 </t>
  </si>
  <si>
    <t>созвон - встретят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</si>
  <si>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</si>
  <si>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</si>
  <si>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</si>
  <si>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</si>
  <si>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№3(30 из 40)Доки делать на каждую поставку.</t>
  </si>
  <si>
    <t>СПб, пр. Обуховской обороны д. 231</t>
  </si>
  <si>
    <t>литер,. бухгалтерия 4 этаж без лифта 368-38-31</t>
  </si>
  <si>
    <t>строго до 15 !!!!!368-35-72  -созвон  новая цена  это тубдиспансер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</si>
  <si>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</si>
  <si>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</si>
  <si>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</si>
  <si>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</si>
  <si>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</si>
  <si>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</si>
  <si>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</si>
  <si>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</si>
  <si>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г. Кронштадт, СПб, ул.  Андреевская, д. 7</t>
  </si>
  <si>
    <t>школа №425, 2-й этаж, каб. №204, 8-962-718-07-38</t>
  </si>
  <si>
    <t>СОЗВОН  ЗА 30 МИНУТ если не успеваете, новые цены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</si>
  <si>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</si>
  <si>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</si>
  <si>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</si>
  <si>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</si>
  <si>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Федор</t>
  </si>
  <si>
    <t>СОЗВОН УТРОМ ДЛЯ ПРОПУСКА   тендер.Обед с 12:30 до 13:30</t>
  </si>
  <si>
    <t>СтройВент</t>
  </si>
  <si>
    <t>СПб, ул. Мельничная д. 23</t>
  </si>
  <si>
    <t>325-52-22</t>
  </si>
  <si>
    <t>новые цены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</si>
  <si>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</si>
  <si>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</si>
  <si>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</si>
  <si>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Станислав</t>
  </si>
  <si>
    <t>забирать пустую тару.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</si>
  <si>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</si>
  <si>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</si>
  <si>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</si>
  <si>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 xml:space="preserve">1 - Обслуживание кулера
 </t>
  </si>
  <si>
    <t>с 10!  8-921-904-12-34 , включать пронос 10р/бут. новые цены. подписать доки за кулер</t>
  </si>
  <si>
    <t>АРМК</t>
  </si>
  <si>
    <t>СПб, ул. Химиков, д. 26</t>
  </si>
  <si>
    <t>748-51-31, 748-51-75</t>
  </si>
  <si>
    <t>поменяли адрес въезд на территорию 30 руб  ,созвон, новые цены  8-981-702-27-14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</si>
  <si>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</si>
  <si>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</si>
  <si>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</si>
  <si>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</si>
  <si>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Время света водоносов</t>
  </si>
  <si>
    <t>СПб, 5-й Предпортовый проезд, д.3</t>
  </si>
  <si>
    <t>офис 337, 375-19-30, 8-981-791-91-11</t>
  </si>
  <si>
    <t>созвон - объяснят как заехать новая цена</t>
  </si>
  <si>
    <t>ФИНК ФЁСТ</t>
  </si>
  <si>
    <t>СПб, ул. Льва Толстого д.7</t>
  </si>
  <si>
    <t>8-812-380-00-49, 8-911-814-44-58 Марина</t>
  </si>
  <si>
    <t>13:00-18:00</t>
  </si>
  <si>
    <t>офис 404  и офис  507 .  7бут на 5 этаж, 8бут на 4 этаж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</si>
  <si>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</si>
  <si>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</si>
  <si>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</si>
  <si>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</si>
  <si>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 ПОДПИСАТЬ ДОКИ ЗА КУЛЕР от 24.09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</si>
  <si>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</si>
  <si>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</si>
  <si>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</si>
  <si>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</si>
  <si>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</si>
  <si>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</si>
  <si>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</si>
  <si>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</t>
  </si>
  <si>
    <t>СтройТранс-78</t>
  </si>
  <si>
    <t>СПб, пр. Энгельса д. 154</t>
  </si>
  <si>
    <t>4-й этаж, оф 483, БЦ Саломон, 346-51-42, 7 8-911-014-07-97 Сергей</t>
  </si>
  <si>
    <t>не позже 17-00!! 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</si>
  <si>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</si>
  <si>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</si>
  <si>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</si>
  <si>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11:00-15:00</t>
  </si>
  <si>
    <t>ЗАБИРАТЬ ПУСТЫЕ БУТЫЛИ( НЕГДЕ ХРАНИТЬ)!!!звонить по бутылям 8-950-024-13-55 . строго в указанный промежуток ,новые цены</t>
  </si>
  <si>
    <t>РЖД (тендер)</t>
  </si>
  <si>
    <t>СПб, набережная Обводного канала д. 70к2</t>
  </si>
  <si>
    <t>Центр подготовки персонала, 8-921-637-41-02,</t>
  </si>
  <si>
    <t xml:space="preserve">900 - Стаканчики для питьевой воды
 </t>
  </si>
  <si>
    <t>ЗАБРАТЬ ВСЮ ПУСТУЮ ТАРУ по безналу, новые цены,подписать доки за чистку кулеров (у Риты). ДОВОЗИМ СТАКАНЫ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</si>
  <si>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</si>
  <si>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</si>
  <si>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</si>
  <si>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</si>
  <si>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!!!!!!новые цены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</si>
  <si>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</si>
  <si>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</si>
  <si>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</si>
  <si>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новая цена. в 1 с -Лукас-Кран,  счёт на Лукас-Кран 8-921-863-93-41.</t>
  </si>
  <si>
    <t>Клиент №5016</t>
  </si>
  <si>
    <t>СПб,Конногвардейский бульвар д. 3</t>
  </si>
  <si>
    <t>бизнес центр, 4-й этаж, 921-781-01-56 Мария</t>
  </si>
  <si>
    <t>Включать подъём 10р/бут
НАДО ЗАБИРАТЬ ПУСТУЮ ТАРУ. ПОМОГИТЕ ПОСТАВИТЬ БУТЫЛЬ НА КУЛЕР ЖЕНСКИЙ КОЛЛЕКТИВ.с 11 работают. созвон за час!8-911-245-59-66. новые цены</t>
  </si>
  <si>
    <t>Графический Дизайн-Экспо ( бывш.Гради-Экспо)</t>
  </si>
  <si>
    <t>г. Пушкин, СПб, ул. Новодеревенская д. 19</t>
  </si>
  <si>
    <t>416-35-36</t>
  </si>
  <si>
    <t>НОВАЯ ЦЕНА созвон-  НА пРОМЗВОДСТВО, счета всегда  отправлять на почту leto379@yandex.ru</t>
  </si>
  <si>
    <t>РМ Наследие</t>
  </si>
  <si>
    <t>СПб, ул. Тележная, д. 37</t>
  </si>
  <si>
    <t>ЛитЕ, 8-981-890-16-45, 8-921-303-53-31</t>
  </si>
  <si>
    <t>Стафф Групп</t>
  </si>
  <si>
    <t>СПб, ул. Воронежская д. 33</t>
  </si>
  <si>
    <t>БЦ, 4 этаж - налево,8-981-175-46-48,8-981-871-45-32</t>
  </si>
  <si>
    <t>созвон ,. новые цены.</t>
  </si>
  <si>
    <t>Клиент№4099</t>
  </si>
  <si>
    <t>СПб, ул. Ленсовета д. 97</t>
  </si>
  <si>
    <t>литер А, секция 137, Ювелир карат, 8-921-643-75-63</t>
  </si>
  <si>
    <t>с 10!забрать 3 пустые бут, вернуть 2 залога (оставляли только 2 залога в 2014г)</t>
  </si>
  <si>
    <t>ИП Шевченко Денис Сергеевич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</si>
  <si>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</si>
  <si>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8-911-826-84-67</t>
  </si>
  <si>
    <t>. с 10!   подписать доки за чистку кулера</t>
  </si>
  <si>
    <t>ПромСтройДиагностика</t>
  </si>
  <si>
    <t>СПб, Литовская ул. д. 10</t>
  </si>
  <si>
    <t>Технопарк «Литовская 10» , 665-63-98, 911-082-91-39 Александра</t>
  </si>
  <si>
    <t>подписать доки за кулер (в прошлый рпз не всю сумму выставили)</t>
  </si>
  <si>
    <t>Торговый дом «ПЛАНЕТА»</t>
  </si>
  <si>
    <t>СПб, Набережная Обводного канала д. 148к2 литер А</t>
  </si>
  <si>
    <t>офис 316, 495-95-37 (38)</t>
  </si>
  <si>
    <t>подписать доки за ремонт кулера (в прошлый раз счёт на чистку выставляли,ноту них ещё ремонт был)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</si>
  <si>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</si>
  <si>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</si>
  <si>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</si>
  <si>
    <t>г. Колпино, СПб, Заводской пр. д. 42</t>
  </si>
  <si>
    <t>кв. 30,  8-921-386-22-77</t>
  </si>
  <si>
    <t>18:00-21:00</t>
  </si>
  <si>
    <t>домофон не работает- созвон. новые цены</t>
  </si>
  <si>
    <t>СПб, ул. Вадима Шефнера д10к2</t>
  </si>
  <si>
    <t>кв26 8-981-680-95-98</t>
  </si>
  <si>
    <t>новые цены.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</si>
  <si>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</si>
  <si>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</si>
  <si>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</si>
  <si>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</si>
  <si>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</si>
  <si>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</si>
  <si>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СПб, 8-я советская д. 60</t>
  </si>
  <si>
    <t>кв. 15, 8-905-262-37-05</t>
  </si>
  <si>
    <t>8-911-214-84-49, НОВАЯ цена. помочь надеть помпу на бутыль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</si>
  <si>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</si>
  <si>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</si>
  <si>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</si>
  <si>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 ОПЛАЧЕНО НА сАЙТЕ</t>
  </si>
  <si>
    <t>Центр семейной медицины</t>
  </si>
  <si>
    <t>г. Кронштадт, СПб, Манежный переулок д. 2</t>
  </si>
  <si>
    <t>над универмагом</t>
  </si>
  <si>
    <t xml:space="preserve">300 - Стаканчики для питьевой воды
 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</si>
  <si>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</si>
  <si>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СПб, Всеволожский район, посёлок Мурино, бульвар Менделеева, д. 9к1</t>
  </si>
  <si>
    <t>кв. 12, 8-910-584-23-71</t>
  </si>
  <si>
    <t>15:00-18:00</t>
  </si>
  <si>
    <t>созвон, с 15! НОВАЯ ЦЕНА</t>
  </si>
  <si>
    <t>Водономика</t>
  </si>
  <si>
    <t>СПб, поселок Шушары, Изборская ул. д. 1к1</t>
  </si>
  <si>
    <t>кв.117, 8-905-505-17-05</t>
  </si>
  <si>
    <t>12:00-15:00</t>
  </si>
  <si>
    <t>БЫТЬ ВЕЖЛИВЫМИ И ПУНКТУАЛЬНЫМИ новая цена</t>
  </si>
  <si>
    <t>Клиент №5964</t>
  </si>
  <si>
    <t>СПб, Серебристый бульвар д. 9к1</t>
  </si>
  <si>
    <t>кв. 313, 8-964-369-63-20</t>
  </si>
  <si>
    <t>поменяли адрес заказали Е</t>
  </si>
  <si>
    <t>Спиридонов</t>
  </si>
  <si>
    <t>СПб, 2-я Комсомольская ул., д. 40к1</t>
  </si>
  <si>
    <t>кв. 95, 744-24-49, 8-921-420-07-35</t>
  </si>
  <si>
    <t>СПб, ул. Сибирская, д. 9</t>
  </si>
  <si>
    <t>1-й этаж, языковой центр "Морис", 8-911-939-06-66</t>
  </si>
  <si>
    <t>14:00-20:00</t>
  </si>
  <si>
    <t>Спб, ул. Николая Рубцова  д. 5</t>
  </si>
  <si>
    <t>2-я парадная, кв.804,   8-919-947-59-02</t>
  </si>
  <si>
    <t>СОЗВОН за час, новые цены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</si>
  <si>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</si>
  <si>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</si>
  <si>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</si>
  <si>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ул. Пушкинская, д. 10</t>
  </si>
  <si>
    <t>оф 39, 8-812-448-47-59, 8-999-209-15-27</t>
  </si>
  <si>
    <t>новая цена. ЗАБИРАТЬ ПУСТЫЕ БУТЫЛИ</t>
  </si>
  <si>
    <t>Клиент№6684</t>
  </si>
  <si>
    <t>г. Петергоф, СПб, ул.  Чичеринская, д. 13к1</t>
  </si>
  <si>
    <t>кв. 9 , 1ая парадная, 2й этаж, 8-905-220-98-52</t>
  </si>
  <si>
    <t xml:space="preserve">1 - Помпа СТАНДАРТ
 1 - ЧЕК (1-й раз)
 </t>
  </si>
  <si>
    <t>созвон ЗА ЧАС! помпа в б/п аренду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</si>
  <si>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</si>
  <si>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</si>
  <si>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</si>
  <si>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</si>
  <si>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</si>
  <si>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(349 из 500),  ПОДПИСАТЬ АКТ!!</t>
  </si>
  <si>
    <t>Авизо</t>
  </si>
  <si>
    <t>СПб, улица Степана Разина д.  11</t>
  </si>
  <si>
    <t>САМОВЫВОЗ</t>
  </si>
  <si>
    <t>10:00-18:00</t>
  </si>
  <si>
    <t>самовывоз, новые цены</t>
  </si>
  <si>
    <t>Клиент №4870</t>
  </si>
  <si>
    <t>самовывоз Ростислав</t>
  </si>
  <si>
    <t>на новое юр. лицо Бизнес Ап
оплачено 150 залогов
(361 из 500),  ПОДПИСАТЬ АКТ!!</t>
  </si>
  <si>
    <t>СПб, 7-й предпортовый проезд (3)</t>
  </si>
  <si>
    <t>Ст.Предпортовая, 8-921-974-21-57</t>
  </si>
  <si>
    <t>ПОДПИСЫВАТЬ АКТ ПРИЁМА-ПЕРЕДАЧИ!!!!!!!!  ПОДПИСЫВАТЬ АКТ ПРИЁМА-ПЕРЕДАЧИ!!!!(0 из 136)
 Звонить на номер  8-921-845-71-40.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</si>
</sst>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3" sqref="A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60116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1210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5903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50</v>
      </c>
      <c r="L7" s="57"/>
      <c r="M7" s="57"/>
      <c r="N7" s="57" t="str">
        <f>SUM(I7:M7)</f>
        <v>0</v>
      </c>
      <c r="O7" s="58"/>
      <c r="P7" s="57"/>
      <c r="Q7" s="57">
        <v>4500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3865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2493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 t="s">
        <v>52</v>
      </c>
      <c r="P9" s="49">
        <v>1160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1242</v>
      </c>
      <c r="D10" s="46" t="s">
        <v>55</v>
      </c>
      <c r="E10" s="46" t="s">
        <v>56</v>
      </c>
      <c r="F10" s="38" t="s">
        <v>57</v>
      </c>
      <c r="G10" s="46" t="s">
        <v>51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880</v>
      </c>
      <c r="Q10" s="49"/>
      <c r="R10" s="49">
        <v>100</v>
      </c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4">
        <v>500050</v>
      </c>
      <c r="D11" s="53" t="s">
        <v>60</v>
      </c>
      <c r="E11" s="53" t="s">
        <v>61</v>
      </c>
      <c r="F11" s="55" t="s">
        <v>46</v>
      </c>
      <c r="G11" s="53" t="s">
        <v>35</v>
      </c>
      <c r="H11" s="56"/>
      <c r="I11" s="57">
        <v>30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4100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51">
        <v>94559</v>
      </c>
      <c r="D12" s="46" t="s">
        <v>63</v>
      </c>
      <c r="E12" s="46" t="s">
        <v>64</v>
      </c>
      <c r="F12" s="38" t="s">
        <v>65</v>
      </c>
      <c r="G12" s="46" t="s">
        <v>51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 t="s">
        <v>66</v>
      </c>
      <c r="P12" s="49">
        <v>960</v>
      </c>
      <c r="Q12" s="49"/>
      <c r="R12" s="49"/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4">
        <v>975</v>
      </c>
      <c r="D13" s="53" t="s">
        <v>70</v>
      </c>
      <c r="E13" s="53" t="s">
        <v>71</v>
      </c>
      <c r="F13" s="55" t="s">
        <v>72</v>
      </c>
      <c r="G13" s="53" t="s">
        <v>51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1500</v>
      </c>
      <c r="R13" s="57">
        <v>200</v>
      </c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92593</v>
      </c>
      <c r="D14" s="46" t="s">
        <v>74</v>
      </c>
      <c r="E14" s="46" t="s">
        <v>75</v>
      </c>
      <c r="F14" s="38" t="s">
        <v>46</v>
      </c>
      <c r="G14" s="46" t="s">
        <v>41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30</v>
      </c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50008</v>
      </c>
      <c r="D15" s="53" t="s">
        <v>78</v>
      </c>
      <c r="E15" s="53" t="s">
        <v>79</v>
      </c>
      <c r="F15" s="55" t="s">
        <v>50</v>
      </c>
      <c r="G15" s="53" t="s">
        <v>35</v>
      </c>
      <c r="H15" s="56"/>
      <c r="I15" s="57">
        <v>30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12720</v>
      </c>
      <c r="R15" s="57"/>
      <c r="S15" s="55"/>
      <c r="T15" s="55" t="s">
        <v>80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43</v>
      </c>
      <c r="C16" s="47">
        <v>2055</v>
      </c>
      <c r="D16" s="46" t="s">
        <v>81</v>
      </c>
      <c r="E16" s="46" t="s">
        <v>82</v>
      </c>
      <c r="F16" s="38" t="s">
        <v>83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540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1743</v>
      </c>
      <c r="D17" s="46" t="s">
        <v>85</v>
      </c>
      <c r="E17" s="46" t="s">
        <v>86</v>
      </c>
      <c r="F17" s="38" t="s">
        <v>50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660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500055</v>
      </c>
      <c r="D18" s="53" t="s">
        <v>89</v>
      </c>
      <c r="E18" s="53" t="s">
        <v>90</v>
      </c>
      <c r="F18" s="55" t="s">
        <v>91</v>
      </c>
      <c r="G18" s="53" t="s">
        <v>92</v>
      </c>
      <c r="H18" s="56"/>
      <c r="I18" s="57">
        <v>25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2875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4">
        <v>2266</v>
      </c>
      <c r="D19" s="53" t="s">
        <v>95</v>
      </c>
      <c r="E19" s="53" t="s">
        <v>96</v>
      </c>
      <c r="F19" s="55" t="s">
        <v>50</v>
      </c>
      <c r="G19" s="53" t="s">
        <v>41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2500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9">
        <v>60092</v>
      </c>
      <c r="D20" s="53" t="s">
        <v>99</v>
      </c>
      <c r="E20" s="53" t="s">
        <v>100</v>
      </c>
      <c r="F20" s="55" t="s">
        <v>83</v>
      </c>
      <c r="G20" s="53" t="s">
        <v>101</v>
      </c>
      <c r="H20" s="56"/>
      <c r="I20" s="57"/>
      <c r="J20" s="57"/>
      <c r="K20" s="57"/>
      <c r="L20" s="57">
        <v>20</v>
      </c>
      <c r="M20" s="57"/>
      <c r="N20" s="57" t="str">
        <f>SUM(I20:M20)</f>
        <v>0</v>
      </c>
      <c r="O20" s="58"/>
      <c r="P20" s="57"/>
      <c r="Q20" s="57">
        <v>2200</v>
      </c>
      <c r="R20" s="57"/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54">
        <v>93436</v>
      </c>
      <c r="D21" s="53" t="s">
        <v>104</v>
      </c>
      <c r="E21" s="53" t="s">
        <v>105</v>
      </c>
      <c r="F21" s="55" t="s">
        <v>83</v>
      </c>
      <c r="G21" s="53" t="s">
        <v>51</v>
      </c>
      <c r="H21" s="56"/>
      <c r="I21" s="57"/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1000</v>
      </c>
      <c r="R21" s="57"/>
      <c r="S21" s="55" t="s">
        <v>106</v>
      </c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108</v>
      </c>
      <c r="C22" s="54">
        <v>4649</v>
      </c>
      <c r="D22" s="53" t="s">
        <v>109</v>
      </c>
      <c r="E22" s="53" t="s">
        <v>110</v>
      </c>
      <c r="F22" s="55" t="s">
        <v>50</v>
      </c>
      <c r="G22" s="53" t="s">
        <v>51</v>
      </c>
      <c r="H22" s="56"/>
      <c r="I22" s="57"/>
      <c r="J22" s="57"/>
      <c r="K22" s="57">
        <v>8</v>
      </c>
      <c r="L22" s="57"/>
      <c r="M22" s="57"/>
      <c r="N22" s="57" t="str">
        <f>SUM(I22:M22)</f>
        <v>0</v>
      </c>
      <c r="O22" s="58"/>
      <c r="P22" s="57"/>
      <c r="Q22" s="57">
        <v>1240</v>
      </c>
      <c r="R22" s="57"/>
      <c r="S22" s="55"/>
      <c r="T22" s="55" t="s">
        <v>111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500059</v>
      </c>
      <c r="D23" s="53" t="s">
        <v>113</v>
      </c>
      <c r="E23" s="53" t="s">
        <v>114</v>
      </c>
      <c r="F23" s="55" t="s">
        <v>34</v>
      </c>
      <c r="G23" s="53" t="s">
        <v>51</v>
      </c>
      <c r="H23" s="56"/>
      <c r="I23" s="57">
        <v>4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400</v>
      </c>
      <c r="R23" s="57"/>
      <c r="S23" s="55"/>
      <c r="T23" s="55" t="s">
        <v>115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4">
        <v>94876</v>
      </c>
      <c r="D24" s="53" t="s">
        <v>117</v>
      </c>
      <c r="E24" s="53" t="s">
        <v>118</v>
      </c>
      <c r="F24" s="55" t="s">
        <v>50</v>
      </c>
      <c r="G24" s="53" t="s">
        <v>41</v>
      </c>
      <c r="H24" s="56"/>
      <c r="I24" s="57"/>
      <c r="J24" s="57"/>
      <c r="K24" s="57"/>
      <c r="L24" s="57">
        <v>2</v>
      </c>
      <c r="M24" s="57"/>
      <c r="N24" s="57" t="str">
        <f>SUM(I24:M24)</f>
        <v>0</v>
      </c>
      <c r="O24" s="58"/>
      <c r="P24" s="57"/>
      <c r="Q24" s="57">
        <v>370</v>
      </c>
      <c r="R24" s="57"/>
      <c r="S24" s="55"/>
      <c r="T24" s="55" t="s">
        <v>119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4118</v>
      </c>
      <c r="D25" s="53" t="s">
        <v>121</v>
      </c>
      <c r="E25" s="53" t="s">
        <v>122</v>
      </c>
      <c r="F25" s="55" t="s">
        <v>123</v>
      </c>
      <c r="G25" s="53" t="s">
        <v>51</v>
      </c>
      <c r="H25" s="56"/>
      <c r="I25" s="57"/>
      <c r="J25" s="57"/>
      <c r="K25" s="57"/>
      <c r="L25" s="57">
        <v>15</v>
      </c>
      <c r="M25" s="57"/>
      <c r="N25" s="57" t="str">
        <f>SUM(I25:M25)</f>
        <v>0</v>
      </c>
      <c r="O25" s="58"/>
      <c r="P25" s="57"/>
      <c r="Q25" s="57">
        <v>2100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4">
        <v>2357</v>
      </c>
      <c r="D26" s="53" t="s">
        <v>126</v>
      </c>
      <c r="E26" s="53" t="s">
        <v>127</v>
      </c>
      <c r="F26" s="55" t="s">
        <v>128</v>
      </c>
      <c r="G26" s="53" t="s">
        <v>101</v>
      </c>
      <c r="H26" s="56"/>
      <c r="I26" s="57"/>
      <c r="J26" s="57"/>
      <c r="K26" s="57"/>
      <c r="L26" s="57">
        <v>33</v>
      </c>
      <c r="M26" s="57"/>
      <c r="N26" s="57" t="str">
        <f>SUM(I26:M26)</f>
        <v>0</v>
      </c>
      <c r="O26" s="58"/>
      <c r="P26" s="57"/>
      <c r="Q26" s="57">
        <v>5890</v>
      </c>
      <c r="R26" s="57"/>
      <c r="S26" s="55" t="s">
        <v>106</v>
      </c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4">
        <v>2003</v>
      </c>
      <c r="D27" s="53" t="s">
        <v>131</v>
      </c>
      <c r="E27" s="53" t="s">
        <v>132</v>
      </c>
      <c r="F27" s="55" t="s">
        <v>83</v>
      </c>
      <c r="G27" s="53" t="s">
        <v>101</v>
      </c>
      <c r="H27" s="56"/>
      <c r="I27" s="57"/>
      <c r="J27" s="57"/>
      <c r="K27" s="57"/>
      <c r="L27" s="57">
        <v>4</v>
      </c>
      <c r="M27" s="57"/>
      <c r="N27" s="57" t="str">
        <f>SUM(I27:M27)</f>
        <v>0</v>
      </c>
      <c r="O27" s="58"/>
      <c r="P27" s="57"/>
      <c r="Q27" s="57">
        <v>680</v>
      </c>
      <c r="R27" s="57"/>
      <c r="S27" s="55"/>
      <c r="T27" s="55" t="s">
        <v>133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134</v>
      </c>
      <c r="C28" s="54">
        <v>1424</v>
      </c>
      <c r="D28" s="53" t="s">
        <v>135</v>
      </c>
      <c r="E28" s="53" t="s">
        <v>136</v>
      </c>
      <c r="F28" s="55" t="s">
        <v>50</v>
      </c>
      <c r="G28" s="53" t="s">
        <v>101</v>
      </c>
      <c r="H28" s="56"/>
      <c r="I28" s="57"/>
      <c r="J28" s="57"/>
      <c r="K28" s="57">
        <v>20</v>
      </c>
      <c r="L28" s="57"/>
      <c r="M28" s="57"/>
      <c r="N28" s="57" t="str">
        <f>SUM(I28:M28)</f>
        <v>0</v>
      </c>
      <c r="O28" s="58"/>
      <c r="P28" s="57"/>
      <c r="Q28" s="57">
        <v>2600</v>
      </c>
      <c r="R28" s="57"/>
      <c r="S28" s="55"/>
      <c r="T28" s="55" t="s">
        <v>137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138</v>
      </c>
      <c r="C29" s="54">
        <v>622</v>
      </c>
      <c r="D29" s="53" t="s">
        <v>139</v>
      </c>
      <c r="E29" s="53" t="s">
        <v>140</v>
      </c>
      <c r="F29" s="55" t="s">
        <v>40</v>
      </c>
      <c r="G29" s="53" t="s">
        <v>92</v>
      </c>
      <c r="H29" s="56"/>
      <c r="I29" s="57"/>
      <c r="J29" s="57">
        <v>3</v>
      </c>
      <c r="K29" s="57"/>
      <c r="L29" s="57"/>
      <c r="M29" s="57"/>
      <c r="N29" s="57" t="str">
        <f>SUM(I29:M29)</f>
        <v>0</v>
      </c>
      <c r="O29" s="58"/>
      <c r="P29" s="57"/>
      <c r="Q29" s="57">
        <v>660</v>
      </c>
      <c r="R29" s="57">
        <v>30</v>
      </c>
      <c r="S29" s="55"/>
      <c r="T29" s="55" t="s">
        <v>141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4">
        <v>541</v>
      </c>
      <c r="D30" s="53" t="s">
        <v>143</v>
      </c>
      <c r="E30" s="53" t="s">
        <v>144</v>
      </c>
      <c r="F30" s="55" t="s">
        <v>145</v>
      </c>
      <c r="G30" s="53" t="s">
        <v>41</v>
      </c>
      <c r="H30" s="56"/>
      <c r="I30" s="57"/>
      <c r="J30" s="57"/>
      <c r="K30" s="57">
        <v>10</v>
      </c>
      <c r="L30" s="57"/>
      <c r="M30" s="57"/>
      <c r="N30" s="57" t="str">
        <f>SUM(I30:M30)</f>
        <v>0</v>
      </c>
      <c r="O30" s="58"/>
      <c r="P30" s="57"/>
      <c r="Q30" s="57">
        <v>1150</v>
      </c>
      <c r="R30" s="57"/>
      <c r="S30" s="55"/>
      <c r="T30" s="55" t="s">
        <v>146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4">
        <v>80001</v>
      </c>
      <c r="D31" s="53" t="s">
        <v>148</v>
      </c>
      <c r="E31" s="53" t="s">
        <v>149</v>
      </c>
      <c r="F31" s="55" t="s">
        <v>34</v>
      </c>
      <c r="G31" s="53" t="s">
        <v>41</v>
      </c>
      <c r="H31" s="56"/>
      <c r="I31" s="57"/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0</v>
      </c>
      <c r="R31" s="57"/>
      <c r="S31" s="55" t="s">
        <v>150</v>
      </c>
      <c r="T31" s="55" t="s">
        <v>151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1824</v>
      </c>
      <c r="D32" s="46" t="s">
        <v>153</v>
      </c>
      <c r="E32" s="46" t="s">
        <v>154</v>
      </c>
      <c r="F32" s="38" t="s">
        <v>155</v>
      </c>
      <c r="G32" s="46" t="s">
        <v>35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800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157</v>
      </c>
      <c r="C33" s="54">
        <v>853</v>
      </c>
      <c r="D33" s="53" t="s">
        <v>158</v>
      </c>
      <c r="E33" s="53" t="s">
        <v>159</v>
      </c>
      <c r="F33" s="55" t="s">
        <v>46</v>
      </c>
      <c r="G33" s="53" t="s">
        <v>101</v>
      </c>
      <c r="H33" s="56"/>
      <c r="I33" s="57"/>
      <c r="J33" s="57"/>
      <c r="K33" s="57">
        <v>15</v>
      </c>
      <c r="L33" s="57"/>
      <c r="M33" s="57"/>
      <c r="N33" s="57" t="str">
        <f>SUM(I33:M33)</f>
        <v>0</v>
      </c>
      <c r="O33" s="58"/>
      <c r="P33" s="57"/>
      <c r="Q33" s="57">
        <v>1725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47">
        <v>5016</v>
      </c>
      <c r="D34" s="46" t="s">
        <v>162</v>
      </c>
      <c r="E34" s="46" t="s">
        <v>163</v>
      </c>
      <c r="F34" s="38" t="s">
        <v>145</v>
      </c>
      <c r="G34" s="46" t="s">
        <v>92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600</v>
      </c>
      <c r="Q34" s="49"/>
      <c r="R34" s="49">
        <v>30</v>
      </c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165</v>
      </c>
      <c r="C35" s="54">
        <v>3443</v>
      </c>
      <c r="D35" s="53" t="s">
        <v>166</v>
      </c>
      <c r="E35" s="53" t="s">
        <v>167</v>
      </c>
      <c r="F35" s="55" t="s">
        <v>83</v>
      </c>
      <c r="G35" s="53" t="s">
        <v>101</v>
      </c>
      <c r="H35" s="56"/>
      <c r="I35" s="57"/>
      <c r="J35" s="57"/>
      <c r="K35" s="57">
        <v>20</v>
      </c>
      <c r="L35" s="57"/>
      <c r="M35" s="57"/>
      <c r="N35" s="57" t="str">
        <f>SUM(I35:M35)</f>
        <v>0</v>
      </c>
      <c r="O35" s="58"/>
      <c r="P35" s="57"/>
      <c r="Q35" s="57">
        <v>2600</v>
      </c>
      <c r="R35" s="57"/>
      <c r="S35" s="55"/>
      <c r="T35" s="55" t="s">
        <v>168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169</v>
      </c>
      <c r="C36" s="54">
        <v>3073</v>
      </c>
      <c r="D36" s="53" t="s">
        <v>170</v>
      </c>
      <c r="E36" s="53" t="s">
        <v>171</v>
      </c>
      <c r="F36" s="55" t="s">
        <v>50</v>
      </c>
      <c r="G36" s="53" t="s">
        <v>92</v>
      </c>
      <c r="H36" s="56"/>
      <c r="I36" s="57"/>
      <c r="J36" s="57"/>
      <c r="K36" s="57"/>
      <c r="L36" s="57">
        <v>40</v>
      </c>
      <c r="M36" s="57"/>
      <c r="N36" s="57" t="str">
        <f>SUM(I36:M36)</f>
        <v>0</v>
      </c>
      <c r="O36" s="58"/>
      <c r="P36" s="57"/>
      <c r="Q36" s="57">
        <v>5000</v>
      </c>
      <c r="R36" s="57"/>
      <c r="S36" s="55"/>
      <c r="T36" s="55" t="s">
        <v>133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4">
        <v>3058</v>
      </c>
      <c r="D37" s="53" t="s">
        <v>173</v>
      </c>
      <c r="E37" s="53" t="s">
        <v>174</v>
      </c>
      <c r="F37" s="55" t="s">
        <v>50</v>
      </c>
      <c r="G37" s="53" t="s">
        <v>41</v>
      </c>
      <c r="H37" s="56"/>
      <c r="I37" s="57"/>
      <c r="J37" s="57"/>
      <c r="K37" s="57">
        <v>8</v>
      </c>
      <c r="L37" s="57"/>
      <c r="M37" s="57"/>
      <c r="N37" s="57" t="str">
        <f>SUM(I37:M37)</f>
        <v>0</v>
      </c>
      <c r="O37" s="58"/>
      <c r="P37" s="57"/>
      <c r="Q37" s="57">
        <v>1240</v>
      </c>
      <c r="R37" s="57"/>
      <c r="S37" s="55"/>
      <c r="T37" s="55" t="s">
        <v>175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47">
        <v>4099</v>
      </c>
      <c r="D38" s="46" t="s">
        <v>177</v>
      </c>
      <c r="E38" s="46" t="s">
        <v>178</v>
      </c>
      <c r="F38" s="38" t="s">
        <v>46</v>
      </c>
      <c r="G38" s="46" t="s">
        <v>41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-300</v>
      </c>
      <c r="Q38" s="49"/>
      <c r="R38" s="49"/>
      <c r="S38" s="38"/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180</v>
      </c>
      <c r="C39" s="54">
        <v>4335</v>
      </c>
      <c r="D39" s="53" t="s">
        <v>181</v>
      </c>
      <c r="E39" s="53" t="s">
        <v>182</v>
      </c>
      <c r="F39" s="55" t="s">
        <v>46</v>
      </c>
      <c r="G39" s="53" t="s">
        <v>41</v>
      </c>
      <c r="H39" s="56"/>
      <c r="I39" s="57"/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1000</v>
      </c>
      <c r="R39" s="57">
        <v>0</v>
      </c>
      <c r="S39" s="55" t="s">
        <v>106</v>
      </c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/>
      <c r="D40" s="46" t="s">
        <v>185</v>
      </c>
      <c r="E40" s="46" t="s">
        <v>186</v>
      </c>
      <c r="F40" s="38" t="s">
        <v>50</v>
      </c>
      <c r="G40" s="46" t="s">
        <v>51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1300</v>
      </c>
      <c r="R40" s="49"/>
      <c r="S40" s="38" t="s">
        <v>106</v>
      </c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188</v>
      </c>
      <c r="C41" s="47"/>
      <c r="D41" s="46" t="s">
        <v>189</v>
      </c>
      <c r="E41" s="46" t="s">
        <v>190</v>
      </c>
      <c r="F41" s="38" t="s">
        <v>50</v>
      </c>
      <c r="G41" s="46" t="s">
        <v>35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/>
      <c r="Q41" s="49">
        <v>950</v>
      </c>
      <c r="R41" s="49"/>
      <c r="S41" s="38" t="s">
        <v>106</v>
      </c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192</v>
      </c>
      <c r="C42" s="54">
        <v>2174</v>
      </c>
      <c r="D42" s="53" t="s">
        <v>193</v>
      </c>
      <c r="E42" s="53" t="s">
        <v>194</v>
      </c>
      <c r="F42" s="55" t="s">
        <v>50</v>
      </c>
      <c r="G42" s="53" t="s">
        <v>41</v>
      </c>
      <c r="H42" s="56"/>
      <c r="I42" s="57"/>
      <c r="J42" s="57">
        <v>2</v>
      </c>
      <c r="K42" s="57"/>
      <c r="L42" s="57"/>
      <c r="M42" s="57"/>
      <c r="N42" s="57" t="str">
        <f>SUM(I42:M42)</f>
        <v>0</v>
      </c>
      <c r="O42" s="58"/>
      <c r="P42" s="57"/>
      <c r="Q42" s="57">
        <v>480</v>
      </c>
      <c r="R42" s="57"/>
      <c r="S42" s="55"/>
      <c r="T42" s="55" t="s">
        <v>97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3177</v>
      </c>
      <c r="D43" s="46" t="s">
        <v>195</v>
      </c>
      <c r="E43" s="46" t="s">
        <v>196</v>
      </c>
      <c r="F43" s="38" t="s">
        <v>197</v>
      </c>
      <c r="G43" s="46" t="s">
        <v>101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92277</v>
      </c>
      <c r="D44" s="46" t="s">
        <v>199</v>
      </c>
      <c r="E44" s="46" t="s">
        <v>200</v>
      </c>
      <c r="F44" s="38" t="s">
        <v>34</v>
      </c>
      <c r="G44" s="46" t="s">
        <v>92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43</v>
      </c>
      <c r="C45" s="47">
        <v>3905</v>
      </c>
      <c r="D45" s="46" t="s">
        <v>202</v>
      </c>
      <c r="E45" s="46" t="s">
        <v>203</v>
      </c>
      <c r="F45" s="38" t="s">
        <v>34</v>
      </c>
      <c r="G45" s="46" t="s">
        <v>41</v>
      </c>
      <c r="H45" s="48"/>
      <c r="I45" s="49"/>
      <c r="J45" s="49"/>
      <c r="K45" s="49"/>
      <c r="L45" s="49">
        <v>1</v>
      </c>
      <c r="M45" s="49"/>
      <c r="N45" s="49" t="str">
        <f>SUM(I45:M45)</f>
        <v>0</v>
      </c>
      <c r="O45" s="50"/>
      <c r="P45" s="49">
        <v>230</v>
      </c>
      <c r="Q45" s="49"/>
      <c r="R45" s="49"/>
      <c r="S45" s="38"/>
      <c r="T45" s="38" t="s">
        <v>204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205</v>
      </c>
      <c r="C46" s="54">
        <v>2476</v>
      </c>
      <c r="D46" s="53" t="s">
        <v>206</v>
      </c>
      <c r="E46" s="53" t="s">
        <v>207</v>
      </c>
      <c r="F46" s="55" t="s">
        <v>83</v>
      </c>
      <c r="G46" s="53" t="s">
        <v>41</v>
      </c>
      <c r="H46" s="56"/>
      <c r="I46" s="57"/>
      <c r="J46" s="57"/>
      <c r="K46" s="57"/>
      <c r="L46" s="57">
        <v>2</v>
      </c>
      <c r="M46" s="57"/>
      <c r="N46" s="57" t="str">
        <f>SUM(I46:M46)</f>
        <v>0</v>
      </c>
      <c r="O46" s="58"/>
      <c r="P46" s="57"/>
      <c r="Q46" s="57">
        <v>370</v>
      </c>
      <c r="R46" s="57"/>
      <c r="S46" s="55"/>
      <c r="T46" s="55" t="s">
        <v>97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43</v>
      </c>
      <c r="C47" s="47">
        <v>3619</v>
      </c>
      <c r="D47" s="46" t="s">
        <v>208</v>
      </c>
      <c r="E47" s="46" t="s">
        <v>209</v>
      </c>
      <c r="F47" s="38" t="s">
        <v>34</v>
      </c>
      <c r="G47" s="46" t="s">
        <v>51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6055</v>
      </c>
      <c r="D48" s="46" t="s">
        <v>212</v>
      </c>
      <c r="E48" s="46" t="s">
        <v>213</v>
      </c>
      <c r="F48" s="38" t="s">
        <v>50</v>
      </c>
      <c r="G48" s="46" t="s">
        <v>35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215</v>
      </c>
      <c r="C49" s="54">
        <v>4009</v>
      </c>
      <c r="D49" s="53" t="s">
        <v>216</v>
      </c>
      <c r="E49" s="53" t="s">
        <v>217</v>
      </c>
      <c r="F49" s="55" t="s">
        <v>83</v>
      </c>
      <c r="G49" s="53" t="s">
        <v>35</v>
      </c>
      <c r="H49" s="56"/>
      <c r="I49" s="57"/>
      <c r="J49" s="57"/>
      <c r="K49" s="57">
        <v>6</v>
      </c>
      <c r="L49" s="57"/>
      <c r="M49" s="57"/>
      <c r="N49" s="57" t="str">
        <f>SUM(I49:M49)</f>
        <v>0</v>
      </c>
      <c r="O49" s="58"/>
      <c r="P49" s="57"/>
      <c r="Q49" s="57">
        <v>1440</v>
      </c>
      <c r="R49" s="57">
        <v>60</v>
      </c>
      <c r="S49" s="55" t="s">
        <v>218</v>
      </c>
      <c r="T49" s="55" t="s">
        <v>219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93975</v>
      </c>
      <c r="D50" s="46" t="s">
        <v>220</v>
      </c>
      <c r="E50" s="46" t="s">
        <v>221</v>
      </c>
      <c r="F50" s="38" t="s">
        <v>222</v>
      </c>
      <c r="G50" s="46" t="s">
        <v>92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51">
        <v>60047</v>
      </c>
      <c r="D51" s="46" t="s">
        <v>225</v>
      </c>
      <c r="E51" s="46" t="s">
        <v>226</v>
      </c>
      <c r="F51" s="38" t="s">
        <v>227</v>
      </c>
      <c r="G51" s="46" t="s">
        <v>101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229</v>
      </c>
      <c r="C52" s="47">
        <v>5964</v>
      </c>
      <c r="D52" s="46" t="s">
        <v>230</v>
      </c>
      <c r="E52" s="46" t="s">
        <v>231</v>
      </c>
      <c r="F52" s="38" t="s">
        <v>145</v>
      </c>
      <c r="G52" s="46" t="s">
        <v>92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720</v>
      </c>
      <c r="Q52" s="49"/>
      <c r="R52" s="49"/>
      <c r="S52" s="38"/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47">
        <v>5987</v>
      </c>
      <c r="D53" s="46" t="s">
        <v>234</v>
      </c>
      <c r="E53" s="46" t="s">
        <v>235</v>
      </c>
      <c r="F53" s="38" t="s">
        <v>34</v>
      </c>
      <c r="G53" s="46" t="s">
        <v>35</v>
      </c>
      <c r="H53" s="48"/>
      <c r="I53" s="49"/>
      <c r="J53" s="49"/>
      <c r="K53" s="49">
        <v>6</v>
      </c>
      <c r="L53" s="49"/>
      <c r="M53" s="49"/>
      <c r="N53" s="49" t="str">
        <f>SUM(I53:M53)</f>
        <v>0</v>
      </c>
      <c r="O53" s="50"/>
      <c r="P53" s="49">
        <v>840</v>
      </c>
      <c r="Q53" s="49"/>
      <c r="R53" s="49"/>
      <c r="S53" s="38"/>
      <c r="T53" s="38" t="s">
        <v>97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43</v>
      </c>
      <c r="C54" s="47">
        <v>3313</v>
      </c>
      <c r="D54" s="46" t="s">
        <v>236</v>
      </c>
      <c r="E54" s="46" t="s">
        <v>237</v>
      </c>
      <c r="F54" s="38" t="s">
        <v>238</v>
      </c>
      <c r="G54" s="46" t="s">
        <v>51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97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92702</v>
      </c>
      <c r="D55" s="46" t="s">
        <v>239</v>
      </c>
      <c r="E55" s="46" t="s">
        <v>240</v>
      </c>
      <c r="F55" s="38" t="s">
        <v>50</v>
      </c>
      <c r="G55" s="46" t="s">
        <v>92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43</v>
      </c>
      <c r="C56" s="47">
        <v>3483</v>
      </c>
      <c r="D56" s="46" t="s">
        <v>242</v>
      </c>
      <c r="E56" s="46" t="s">
        <v>243</v>
      </c>
      <c r="F56" s="38" t="s">
        <v>50</v>
      </c>
      <c r="G56" s="46" t="s">
        <v>101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3460</v>
      </c>
      <c r="D57" s="46" t="s">
        <v>245</v>
      </c>
      <c r="E57" s="46" t="s">
        <v>246</v>
      </c>
      <c r="F57" s="38" t="s">
        <v>34</v>
      </c>
      <c r="G57" s="46" t="s">
        <v>51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850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51">
        <v>6684</v>
      </c>
      <c r="D58" s="46" t="s">
        <v>249</v>
      </c>
      <c r="E58" s="46" t="s">
        <v>250</v>
      </c>
      <c r="F58" s="38" t="s">
        <v>65</v>
      </c>
      <c r="G58" s="46" t="s">
        <v>35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 t="s">
        <v>52</v>
      </c>
      <c r="P58" s="49">
        <v>680</v>
      </c>
      <c r="Q58" s="49"/>
      <c r="R58" s="49"/>
      <c r="S58" s="38" t="s">
        <v>251</v>
      </c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4">
        <v>5178</v>
      </c>
      <c r="D59" s="53" t="s">
        <v>254</v>
      </c>
      <c r="E59" s="53" t="s">
        <v>255</v>
      </c>
      <c r="F59" s="55" t="s">
        <v>256</v>
      </c>
      <c r="G59" s="53" t="s">
        <v>257</v>
      </c>
      <c r="H59" s="56"/>
      <c r="I59" s="57"/>
      <c r="J59" s="57"/>
      <c r="K59" s="57">
        <v>16</v>
      </c>
      <c r="L59" s="57"/>
      <c r="M59" s="57"/>
      <c r="N59" s="57" t="str">
        <f>SUM(I59:M59)</f>
        <v>0</v>
      </c>
      <c r="O59" s="58">
        <v>21</v>
      </c>
      <c r="P59" s="57"/>
      <c r="Q59" s="57">
        <v>0</v>
      </c>
      <c r="R59" s="57"/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259</v>
      </c>
      <c r="C60" s="54">
        <v>50011</v>
      </c>
      <c r="D60" s="53" t="s">
        <v>260</v>
      </c>
      <c r="E60" s="53" t="s">
        <v>261</v>
      </c>
      <c r="F60" s="55" t="s">
        <v>262</v>
      </c>
      <c r="G60" s="53" t="s">
        <v>257</v>
      </c>
      <c r="H60" s="56"/>
      <c r="I60" s="57"/>
      <c r="J60" s="57"/>
      <c r="K60" s="57"/>
      <c r="L60" s="57">
        <v>15</v>
      </c>
      <c r="M60" s="57"/>
      <c r="N60" s="57" t="str">
        <f>SUM(I60:M60)</f>
        <v>0</v>
      </c>
      <c r="O60" s="58">
        <v>15</v>
      </c>
      <c r="P60" s="57"/>
      <c r="Q60" s="57">
        <v>1575</v>
      </c>
      <c r="R60" s="57"/>
      <c r="S60" s="55"/>
      <c r="T60" s="55" t="s">
        <v>263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264</v>
      </c>
      <c r="C61" s="51">
        <v>994870</v>
      </c>
      <c r="D61" s="46" t="s">
        <v>254</v>
      </c>
      <c r="E61" s="46" t="s">
        <v>265</v>
      </c>
      <c r="F61" s="38" t="s">
        <v>34</v>
      </c>
      <c r="G61" s="46" t="s">
        <v>257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>
        <v>2</v>
      </c>
      <c r="P61" s="49">
        <v>200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253</v>
      </c>
      <c r="C62" s="54">
        <v>5178</v>
      </c>
      <c r="D62" s="53" t="s">
        <v>254</v>
      </c>
      <c r="E62" s="53" t="s">
        <v>255</v>
      </c>
      <c r="F62" s="55" t="s">
        <v>256</v>
      </c>
      <c r="G62" s="53" t="s">
        <v>257</v>
      </c>
      <c r="H62" s="56"/>
      <c r="I62" s="57"/>
      <c r="J62" s="57"/>
      <c r="K62" s="57">
        <v>12</v>
      </c>
      <c r="L62" s="57"/>
      <c r="M62" s="57"/>
      <c r="N62" s="57" t="str">
        <f>SUM(I62:M62)</f>
        <v>0</v>
      </c>
      <c r="O62" s="58">
        <v>18</v>
      </c>
      <c r="P62" s="57"/>
      <c r="Q62" s="57">
        <v>0</v>
      </c>
      <c r="R62" s="57"/>
      <c r="S62" s="55"/>
      <c r="T62" s="55" t="s">
        <v>266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147</v>
      </c>
      <c r="C63" s="54">
        <v>80001</v>
      </c>
      <c r="D63" s="53" t="s">
        <v>267</v>
      </c>
      <c r="E63" s="53" t="s">
        <v>268</v>
      </c>
      <c r="F63" s="55" t="s">
        <v>50</v>
      </c>
      <c r="G63" s="53" t="s">
        <v>257</v>
      </c>
      <c r="H63" s="56"/>
      <c r="I63" s="57">
        <v>136</v>
      </c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14960</v>
      </c>
      <c r="R63" s="57"/>
      <c r="S63" s="55"/>
      <c r="T63" s="55" t="s">
        <v>269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