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<sst xmlns="http://schemas.openxmlformats.org/spreadsheetml/2006/main" uniqueCount="379">
  <si>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</si>
  <si>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</si>
  <si>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</si>
  <si>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</si>
  <si>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</si>
  <si>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30.09.2020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</si>
  <si>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</si>
  <si>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</si>
  <si>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</si>
  <si>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</si>
  <si>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</si>
  <si>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</si>
  <si>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</si>
  <si>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</si>
  <si>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</si>
  <si>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</si>
  <si>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</si>
  <si>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</si>
  <si>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</si>
  <si>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</si>
  <si>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</si>
  <si>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</si>
  <si>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</si>
  <si>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</si>
  <si>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</si>
  <si>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</si>
  <si>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</si>
  <si>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</si>
  <si>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</si>
  <si>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АБЗ-Дорстрой водоносов</t>
  </si>
  <si>
    <t>Красное Село, СПб, пр. Ленина, д.18</t>
  </si>
  <si>
    <t>ЛитА, 8-921-324-96-20, 8-921-592-31-53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</si>
  <si>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10:00-15:00</t>
  </si>
  <si>
    <t>Вячеслав</t>
  </si>
  <si>
    <t>на эфдаб только с ндс.СОЗВОН НА ВТОРОЙ НОМЕР.    СЧЁТ скан - на почту с печатью sblohin@abz-1.ru  до 15- пятница короткий день</t>
  </si>
  <si>
    <t>Водоносов</t>
  </si>
  <si>
    <t>Горелово, СПб, ул. Заречная</t>
  </si>
  <si>
    <t>созвон объяснят как проехать, 8-911-213-59-82 СНТ Предпортовец</t>
  </si>
  <si>
    <t>10:00-13:00</t>
  </si>
  <si>
    <t>как можно раньше, не успеваете- звоните созвон за час!</t>
  </si>
  <si>
    <t>г. Пушкин, СПб, Колпинское шоссе д. 36к1</t>
  </si>
  <si>
    <t>кв. 188, 8-981-858-99-31</t>
  </si>
  <si>
    <t>10:00-14:00</t>
  </si>
  <si>
    <t>Фахри</t>
  </si>
  <si>
    <t>созвон заранее.проверить чтоб бутыли не пахли кошками. если будет подъём - 1 бут/20р</t>
  </si>
  <si>
    <t>Спиридонов</t>
  </si>
  <si>
    <t>СПб, ул. Возрождения д. 34</t>
  </si>
  <si>
    <t>Sava-Питер, шинный центр, 8-921-656-42-52</t>
  </si>
  <si>
    <t>созвон.</t>
  </si>
  <si>
    <t>Клиент№5345</t>
  </si>
  <si>
    <t>г. Пушкин, СПб, ул. Ленинградская д. 46</t>
  </si>
  <si>
    <t>кв. 31, 8-921-751-55-77 Валентина Анатолиевна Можар</t>
  </si>
  <si>
    <t>Созвон ЗА ЧАС обязательно!!!- БУТЫЛИ С РУЧКАМИ! ЧИСТЫЕ НЕ КОЦАННЫЕ! .клиент тяжёлый- оставит бутыли у двери (если никого не будет) - скажете номер карты и переведёт деньги. ЗАКАЗАЛА Ё.ЭТИКЕТКА Ё (в прошлый раз плеску классическую привезли- ругалась).</t>
  </si>
  <si>
    <t>Приморский город - Спиридонов</t>
  </si>
  <si>
    <t>СПб, Петергофское шоссе д. 47</t>
  </si>
  <si>
    <t>литер А, пом.152, -981-681-26-97 Lfhmz</t>
  </si>
  <si>
    <t>09:00-16:00</t>
  </si>
  <si>
    <t>на эфдаб с ндс! 8-981-681-26-97 ДАРЬЯ- созвон на этот номер ЗАРАНЕЕ! пятница- короткий день.457-10-00. подписать доки за прошлую поставку</t>
  </si>
  <si>
    <t>Клиент №763</t>
  </si>
  <si>
    <t>СПб, ул. Будапештская,д. 7к1</t>
  </si>
  <si>
    <t>кв. 104, 8й этаж., 8-911-77-108-81</t>
  </si>
  <si>
    <t>Андрей</t>
  </si>
  <si>
    <t>забрать тару</t>
  </si>
  <si>
    <t>Бухгалтер(ИП НАДОБНИКОВ)</t>
  </si>
  <si>
    <t>СПб, пр.Московский д. 127</t>
  </si>
  <si>
    <t>699-85-00</t>
  </si>
  <si>
    <t>10:00-17:00</t>
  </si>
  <si>
    <t>Александр</t>
  </si>
  <si>
    <t>это дочерняя компания ФК капитал .
Подъём 20р/бут</t>
  </si>
  <si>
    <t>г. Колпино, СПб, ул. Веры Слуцкой, д. 89</t>
  </si>
  <si>
    <t>2-й этаж, Ветеринарная клиника, 460-62-95, 8-911-773-93-13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</si>
  <si>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</si>
  <si>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</si>
  <si>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</si>
  <si>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Тимур</t>
  </si>
  <si>
    <t>10 в офис, 4 у лифта на 6м этаже.</t>
  </si>
  <si>
    <t>Клиент№239</t>
  </si>
  <si>
    <t>СПб, пр. Энгельса д. 37</t>
  </si>
  <si>
    <t>офис 301, 8-921-882-03-94, 925-31-78</t>
  </si>
  <si>
    <t>Рома</t>
  </si>
  <si>
    <t>Звонить на номер 8-905-279-68-79, по возможности пораньше.</t>
  </si>
  <si>
    <t>Клиент №8154</t>
  </si>
  <si>
    <t>СПБ, ул. Турку д. 21</t>
  </si>
  <si>
    <t>к2школа 201, 8-911-245-96-03,</t>
  </si>
  <si>
    <t xml:space="preserve">1 - Помпа СТАНДАРТ
 </t>
  </si>
  <si>
    <t>СОЗВОН ЗА ЧАС передать сертификат</t>
  </si>
  <si>
    <t>Клиент №8155</t>
  </si>
  <si>
    <t>СПб, ул.Черняховского д.16/5</t>
  </si>
  <si>
    <t>кв 132,  8-911-006-07-97 звонок за час, не работает домофон</t>
  </si>
  <si>
    <t>10:00-12:00</t>
  </si>
  <si>
    <t>Игорь Г.</t>
  </si>
  <si>
    <t>до 12.</t>
  </si>
  <si>
    <t>ИП Горкунова</t>
  </si>
  <si>
    <t>Полевая Сабировская улица д. 54</t>
  </si>
  <si>
    <t>54А сек 330 8-911-752-38-20, 8-931-251-27-11</t>
  </si>
  <si>
    <t>11:00-17:00</t>
  </si>
  <si>
    <t>Влад</t>
  </si>
  <si>
    <t>. с 11 работают! окна !!Счёт на 20 бу. Поставка №8(13 из 20,подписывать акт с указанием оставшихся бут. по договору возим Ё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</si>
  <si>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</si>
  <si>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</si>
  <si>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</si>
  <si>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</si>
  <si>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Георгий</t>
  </si>
  <si>
    <t xml:space="preserve">1 - ЧЕК
 </t>
  </si>
  <si>
    <t>тендер!  подписывать акты,  ЗАБРАТЬ ВСЮ ПУСТУЮ ТАРУ.   Контракт 02-19 от 18.12.2018г</t>
  </si>
  <si>
    <t>Торсион</t>
  </si>
  <si>
    <t>Колпино, СПб, ул. Павловская д. 16</t>
  </si>
  <si>
    <t>8-911-729-59-28, 8-921-770-43-32</t>
  </si>
  <si>
    <t>на эфдаб въезд со Стахановской 20 (строительные вагоны ООО "Торсион" во дворе строящейся больницы). РАЗНЕСТИ БУТЫЛИ. БЫТЬ ВЕЖЛИВЫМИ</t>
  </si>
  <si>
    <t>Охранная организация «РЕСПЕКТ СЕКЬЮРИТИ ГРУП</t>
  </si>
  <si>
    <t>СПБ, ул. Хрустальная , д.27</t>
  </si>
  <si>
    <t>лит Е, пом.4Н (2 этаж), 8-900-630-26-06, 8-900-626-85-46 Валентин</t>
  </si>
  <si>
    <t>11:00-14:00</t>
  </si>
  <si>
    <t>переведён на эйэфдабл ТОЛЬКО С НДС ЗАЕЗД СО ВТОРОГО УЧАСТА с 11 работают! Созвон за час чтобы в офисе кто то был.</t>
  </si>
  <si>
    <t>СПб, Будапештская ул. д. 56</t>
  </si>
  <si>
    <t>кв. 77, 1-й этаж, 8-921-789-00-64</t>
  </si>
  <si>
    <t>ДОЛЖНЫ БЫТЬ ЭТИКЕТКИ С ДАТОЙ РОЗЛИВА (не стертые и хорошо читаемые,клиент привередливый)оплачивают на карту МИТЕ.  ЧИСТЫЕ БУТЫЛИ В ПАКЕТЕ!!!!!!!  обязательно созвон за час, чтобы были на месте, если не успеваете - обязательно предупредите клиента. ОПЛАТИТ МИТЕ НА КАРТУ.</t>
  </si>
  <si>
    <t>Клиент№6863</t>
  </si>
  <si>
    <t>СПб, Средний проспект В.О. д. 20</t>
  </si>
  <si>
    <t>гимназия Крылова, в бухгалтерию, 8-981-707-36-05</t>
  </si>
  <si>
    <t xml:space="preserve">1 - ЧЕК (всегда)
 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</si>
  <si>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</si>
  <si>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</si>
  <si>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</si>
  <si>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счёт. Поставка №2 (6 из 6), НА ВСЕ ПОСТАВКИ ДЕЛАТЬ ДОКИ.  ДОКИ НА ИП!</t>
  </si>
  <si>
    <t>Клиент №7531</t>
  </si>
  <si>
    <t>СПб, ул. Фёдора Абрамова д. 4</t>
  </si>
  <si>
    <t>3я парадная, 17й этаж, кв. 1083. 8-921-414-49-60</t>
  </si>
  <si>
    <t>11:00-13:00</t>
  </si>
  <si>
    <t>забрать 2 пустых. СОЗВОН за полчаса. кв 1083</t>
  </si>
  <si>
    <t>Водономика</t>
  </si>
  <si>
    <t>Спб, Московский проспект д.205</t>
  </si>
  <si>
    <t>8-960-277-88-20, 8-905-250-52-50</t>
  </si>
  <si>
    <t>Заезд в арку с Краснопутиловской улицы.созвон.</t>
  </si>
  <si>
    <t>Клиент№4922</t>
  </si>
  <si>
    <t>поселок Понтонный, СПб, ул. Первомайская, д. 38</t>
  </si>
  <si>
    <t>949-94-69 Константин, 642-81-45</t>
  </si>
  <si>
    <t>Клиент №8159</t>
  </si>
  <si>
    <t>г. Красное Село, СПб, ул. Спирина, д. 15</t>
  </si>
  <si>
    <t>кв.95, 8-921-367-78-68</t>
  </si>
  <si>
    <t>г. Колпино, СПб, ул. Тверская д. 56</t>
  </si>
  <si>
    <t>Вход со двора цифровой центр ГОСТ, 8-904-600-38-69</t>
  </si>
  <si>
    <t>МинТранс</t>
  </si>
  <si>
    <t>СПб, ул. Пилотов, д. 16</t>
  </si>
  <si>
    <t>8-981-809-80-86</t>
  </si>
  <si>
    <t>ТЕНДЕР, подписывать акт.</t>
  </si>
  <si>
    <t>СПб, Набережная Обводного канала д. 122</t>
  </si>
  <si>
    <t>вентиляционный киоск, 8-981-245-84-06</t>
  </si>
  <si>
    <t>Никита</t>
  </si>
  <si>
    <t>ТЕНДЕР, подписывать акт.  8-981-245-84-06</t>
  </si>
  <si>
    <t>МО Сенной округ</t>
  </si>
  <si>
    <t>СПб,  Набережная реки Фонтанки д. 89</t>
  </si>
  <si>
    <t>310-16-96</t>
  </si>
  <si>
    <t>ЧИСТЫЕ БУТЫЛИ!!!!! ТЕНДЕР ПОДПИСЫВАТЬ АКТ НА ТАРУ.контракт закончился доки старого образца</t>
  </si>
  <si>
    <t>СПб,  Вознесенский пр. д.47</t>
  </si>
  <si>
    <t>код ворот 5271В, на лево третья парадная ,310-44-00, 570-27-88</t>
  </si>
  <si>
    <t>звонить заранее  ПОДПИСЫВАТЬ АКТ НА ТАРУ.контракт закончился доки старого образца  С 10 работают- созвон- откроют ворота. если не алё - звоните в офис</t>
  </si>
  <si>
    <t>Клиент №8160</t>
  </si>
  <si>
    <t>СПб, посёлок Бугры, Всеволожский район, Петровский бульвар, д. 25</t>
  </si>
  <si>
    <t>кв. 440, 7 подъезд. 8-953-145-59-45 Оля</t>
  </si>
  <si>
    <t>СПб, ул. Стремянная д. 19</t>
  </si>
  <si>
    <t>к15, 8-911-155-09-87</t>
  </si>
  <si>
    <t>14:00-17:00</t>
  </si>
  <si>
    <t>забртаь тару</t>
  </si>
  <si>
    <t>СПб, пр. Стачек д. 45к2</t>
  </si>
  <si>
    <t>угол ул. Новоовсянниковской и Баррикадной ул., складское помещение Экспомаркет, 8-911-033-61-77,  703-59-61.    НА воротах 26</t>
  </si>
  <si>
    <t>8-911-033-61-77 созвон, заберут воду сами</t>
  </si>
  <si>
    <t>г. Коммунар, ул. Школьная д.22</t>
  </si>
  <si>
    <t>кв. 24 , 8-931-286-41-14</t>
  </si>
  <si>
    <t>созвон за час.звонить на номер 8-906-272-11-11 Елена</t>
  </si>
  <si>
    <t>Спб, г. Ломоносов, СПб, ул. Еленинская, д. 33</t>
  </si>
  <si>
    <t>Управление Федерального казначейства, 8-904-556-66-89</t>
  </si>
  <si>
    <t>10:00-16:00</t>
  </si>
  <si>
    <t>РАБОТАЮТ ДО 16,   БУТЫЛИ С РУЧКАМИ</t>
  </si>
  <si>
    <t>СМК</t>
  </si>
  <si>
    <t>СПб, Волхонское шоссе д. 4Б</t>
  </si>
  <si>
    <t>Максим  - 8-911-111-43-76, 8-911-291-32-88</t>
  </si>
  <si>
    <t>на эфдаб с ндс, см примечаний в базе (на Корабельную только граждане РФ).  ЗАКАЗЫВАЮТ НАТУРАЛЬНУЮ</t>
  </si>
  <si>
    <t>ТД Гермес водоносов</t>
  </si>
  <si>
    <t>СПб, ул. Комиссара Смирнова д. 6</t>
  </si>
  <si>
    <t>офис 22Н, 1й этаж, магазин мебели, 8-921-932-19-61 Александр</t>
  </si>
  <si>
    <t>12:00-17:00</t>
  </si>
  <si>
    <t>без оплаты не отгружать . РАНЬШЕ НИКОГО НЕ БУДЕТ с ндс,</t>
  </si>
  <si>
    <t>СПб, Московский проспект, д. 176</t>
  </si>
  <si>
    <t>Въезд с Благодатной, кв. 13, 3й этаж,  8-931-960-45-30</t>
  </si>
  <si>
    <t>созвон.если совсем не алё звонить на номер 8-931-297-68-34.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</si>
  <si>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</si>
  <si>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</si>
  <si>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</si>
  <si>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11:00-15:00</t>
  </si>
  <si>
    <t>с ндс! ЗАБИРАТЬ ПУСТЫЕ БУТЫЛИ( НЕГДЕ ХРАНИТЬ). строго в указанный промежуток. помпа на обмен
8-903-098-40-49 звонить по этому номеру</t>
  </si>
  <si>
    <t>СПб, ул. Наличная д. 25</t>
  </si>
  <si>
    <t>8-965-769-91-47</t>
  </si>
  <si>
    <t>ОЧЕНЬ ПЛОХО ГОВОРИТ ПО РУССКИ</t>
  </si>
  <si>
    <t>Клиент №6138</t>
  </si>
  <si>
    <t>СПб, ул. Валерия Гаврилина д. 13</t>
  </si>
  <si>
    <t>кв. 612, 8-963-346-06-21</t>
  </si>
  <si>
    <t>возврат тары</t>
  </si>
  <si>
    <t>Горелово, СПб, ул Коммунаров д. 118  А</t>
  </si>
  <si>
    <t>8-921-996-88-71, ТЦ « Альфа» , 2 этаж  - спортивный клуб Медведь</t>
  </si>
  <si>
    <t>15:00-18:00</t>
  </si>
  <si>
    <t>РАНЬШЕ НИКОГО НЕ БУДЕТ Обязательно Созвон за час! чтобы был кто-то на месте ЕСЛИ будет закрыто - позвоните на номер 8-950-004-17-55</t>
  </si>
  <si>
    <t>Клиент№5972</t>
  </si>
  <si>
    <t>СПб, ул. Краснопутиловская д. 48</t>
  </si>
  <si>
    <t>Автопрайд, 8-952-390-88-62, 8-911-728-62-05, 8-911-708-57-58</t>
  </si>
  <si>
    <t>с 10 работают. ЗВОНИТЬ НА ПЕРВЫЙ НОМЕР 8-952-390-88-62- БОЛЬШЕ С РУЧКАМИ .тут несколько клиентов</t>
  </si>
  <si>
    <t>ИП Степанюк М.Г. (ИП НАДОБНИКОВ)(бывш. ТачПринт водоносов)</t>
  </si>
  <si>
    <t>СПб,ул. Возрождения д.20</t>
  </si>
  <si>
    <t>Марина 8-965-059-03-43</t>
  </si>
  <si>
    <t>Андрей тел. 8-911-256-08-71
 с 10 работают.</t>
  </si>
  <si>
    <t>СПБ, Рижский проспект д. 3</t>
  </si>
  <si>
    <t>к2, 8-911-992-79-61</t>
  </si>
  <si>
    <t>звонить на номер 8-911-992-79-61  НЕ РАНЬШЕ 9:00. 812-495-50-70 (заказ с этого номера был)</t>
  </si>
  <si>
    <t>СПб, Адмиралтейский район, Можайская ул. д. 9</t>
  </si>
  <si>
    <t>помещение 10, 8-951-656-08-77</t>
  </si>
  <si>
    <t>18:00-21:00</t>
  </si>
  <si>
    <t>раньше никого не будет  ВСЕГДА БУТЫЛИ с РУЧКОЙ (женский коллектив).забирать пустые бутыли!!</t>
  </si>
  <si>
    <t>СПб, Адмиралтейский район, ул. Александра Блока д. 3Б</t>
  </si>
  <si>
    <t>2й этаж, 8-929-129-10-81, 494-85-72</t>
  </si>
  <si>
    <t>13:00-18:00</t>
  </si>
  <si>
    <t>ДОКИ У ИГОРЯ 8-921-955-12-11 созвон - откроют ворота если трубку не возьмут можно набрать на воротах 25 откроют.2й этаж!!</t>
  </si>
  <si>
    <t>Клиент №7365</t>
  </si>
  <si>
    <t>СПб, Транспортный переулок д. 9</t>
  </si>
  <si>
    <t>кв. 12, 8-931-233-70-06</t>
  </si>
  <si>
    <t xml:space="preserve">0 - Помпа СТАНДАРТ
 </t>
  </si>
  <si>
    <t>Фора-Новый</t>
  </si>
  <si>
    <t>СПб, 13-я Красноармейская улица д. 5</t>
  </si>
  <si>
    <t>8-921-944-99-54</t>
  </si>
  <si>
    <t>созвонза 2 часа!
 БУТЫЛИ ЧИСТЫЕ и АККУРАТНЫЕ!ЗВОНИТЬ на номер 8-911-713-57-68 Артем. ДОНОСИТЬ воду до места разгрузки.</t>
  </si>
  <si>
    <t>Клиент №7503</t>
  </si>
  <si>
    <t>СПб, ул. Земледельческая д. 2</t>
  </si>
  <si>
    <t>, Детская больница Святой.Ольги, 8-911-195-98-72 Инна</t>
  </si>
  <si>
    <t>созвон за 20 минут для пропуска</t>
  </si>
  <si>
    <t>ГОРИЗОНТ (бывш Рос Шпунт , бывш. Энергорос)</t>
  </si>
  <si>
    <t>СПб, Приморский проспект д.163</t>
  </si>
  <si>
    <t>АДРЕС ОРИЕНТИР - напроти д. 163 - стройка, Андрей – 8 911 716 21 90</t>
  </si>
  <si>
    <t>с ндс на ИНН 7813260061,  созвон .</t>
  </si>
  <si>
    <t>Клиент №6355</t>
  </si>
  <si>
    <t>Красное Село, СПб ул. Ленина д. 73</t>
  </si>
  <si>
    <t>кв.12, 8-911-191-33-01</t>
  </si>
  <si>
    <t>ЗАМЕНА 1 БУТЫЛИ ГРЯЗНАЯ 1 БЕСПЛАТНО</t>
  </si>
  <si>
    <t>ИП Агеева Л.В</t>
  </si>
  <si>
    <t>СПб, пр. Просвещения, д. 19, 1 этаж</t>
  </si>
  <si>
    <t>313-31-83	312,  Гранд Дисконт</t>
  </si>
  <si>
    <t>10:00-21:00</t>
  </si>
  <si>
    <t>в счёте указывать договор №139 от 04.06.2019.</t>
  </si>
  <si>
    <t>Клиент №7592</t>
  </si>
  <si>
    <t>г. Ломоносов, СПб, Ораниенбаумский пр., д. 49</t>
  </si>
  <si>
    <t>к1, кв.90, 5 этаж, с лифтом 8-953-348-89-30</t>
  </si>
  <si>
    <t>БЫТЬ ВЕЖЛИВЫМИ КЛИЕНТ НЕРВНЫЙ</t>
  </si>
  <si>
    <t>Луганская</t>
  </si>
  <si>
    <t>СПб, ул. Одоевского д. 28</t>
  </si>
  <si>
    <t>кв 331, 924-80-90,  16 этаж, домофон 331</t>
  </si>
  <si>
    <t>созвон</t>
  </si>
  <si>
    <t>Клиент №7726</t>
  </si>
  <si>
    <t>СПб, пр. Пятилеток, д. 9, к. 1</t>
  </si>
  <si>
    <t>кв. 145, 8-931-305-80-17</t>
  </si>
  <si>
    <t>Клиент№5150</t>
  </si>
  <si>
    <t>СПб, ул. Брянцева д. 15к2</t>
  </si>
  <si>
    <t>кв. 373, 8-931-357-01-40</t>
  </si>
  <si>
    <t>8-921-770-90-05. ТОЛЬКО В ЭТОТ ПРОМЕЖУТОК воду не оставлять у дверей!!ЗВОНОК ЗА 30 МИНУТ.</t>
  </si>
  <si>
    <t>СПб, ул. 8-я советская д.42</t>
  </si>
  <si>
    <t>кв. 9,  8-981-800-63-44</t>
  </si>
  <si>
    <t>звонок за час.</t>
  </si>
  <si>
    <t>Градини Трейд (на ИП доки)</t>
  </si>
  <si>
    <t>СПБ, ул. Степана Разина д. 9</t>
  </si>
  <si>
    <t>соседи на площадке за железной дверью</t>
  </si>
  <si>
    <t>Митя</t>
  </si>
  <si>
    <t>доки на ип.поставка №2(2 из 3)</t>
  </si>
  <si>
    <t>Клиент №8169</t>
  </si>
  <si>
    <t>СПб, Большой проспект В.О. д. 19</t>
  </si>
  <si>
    <t>кв. 15, 8-965-002-52-33</t>
  </si>
  <si>
    <t>18:00-20:00</t>
  </si>
  <si>
    <t>Игорь С.</t>
  </si>
  <si>
    <t>Клиент №8170</t>
  </si>
  <si>
    <t>СПб,ул. Маршала Блюхера,  д. 7к2</t>
  </si>
  <si>
    <t>кв. 817, 8-926-475-05-70</t>
  </si>
  <si>
    <t>Клиент №8172</t>
  </si>
  <si>
    <t>кв. 818, 8-911-162-27-37</t>
  </si>
  <si>
    <t>Клиент  №6423</t>
  </si>
  <si>
    <t>СПб, ул. Наличная д.40к7 кв 24</t>
  </si>
  <si>
    <t>кв 24 , 8-921-595-88-45</t>
  </si>
  <si>
    <t>17:00-19:00</t>
  </si>
  <si>
    <t>-</t>
  </si>
  <si>
    <t>Клиент№6587</t>
  </si>
  <si>
    <t>Спб, 2-я Комсомольская, д. 53</t>
  </si>
  <si>
    <t>кв. 50, 8-911-163-54-44</t>
  </si>
  <si>
    <t>19:00-21:00</t>
  </si>
  <si>
    <t>Клиент №8185</t>
  </si>
  <si>
    <t>СПб, Пр-т Маршака, д. 28к1</t>
  </si>
  <si>
    <t>кв. 181,  8-931-247-82-39</t>
  </si>
  <si>
    <t>18:00-19:30</t>
  </si>
  <si>
    <t>водономика</t>
  </si>
  <si>
    <t>СПб, ул. Гапсальская д. 5</t>
  </si>
  <si>
    <t>офис 708, БЦ Балтика, 8-812-714-99-33, 8-905-229-60-03</t>
  </si>
  <si>
    <t>НЕ РАНЬШЕ 10 ПРОПУСК МОГУТ ВЫДАТЬ ТОЛЬКО ПОСЛЕ 10  НЕ ЗВОНИТ РАНЬШЕ звонок за 30 минут для пропуска</t>
  </si>
  <si>
    <t>СПб, пр. Просвещения, д. 33к1</t>
  </si>
  <si>
    <t>кв. 277, 14-й этаж, 8-921-392-08-14</t>
  </si>
  <si>
    <t>Клиент №6262</t>
  </si>
  <si>
    <t>СПб, ул. Савушкина д. 124</t>
  </si>
  <si>
    <t>кв.45, 8-981-737-87-03</t>
  </si>
  <si>
    <t>13:00-15:00</t>
  </si>
  <si>
    <t>с 18-30! днём никого не будет (не раньше 18!), созвон за час</t>
  </si>
  <si>
    <t>Клиент №8174</t>
  </si>
  <si>
    <t>СПб, ул. Звёздная, д. 22</t>
  </si>
  <si>
    <t>парадная 1, кв. 369, 7 этаж. 8-962-710-38-00</t>
  </si>
  <si>
    <t>12:00-14:00</t>
  </si>
  <si>
    <t>Клиент №8049</t>
  </si>
  <si>
    <t>СПб, ул. Савушкина, д. 119к3</t>
  </si>
  <si>
    <t>1 этаж, "кофе с собой" , 8-937-421-11-72</t>
  </si>
  <si>
    <t>Клиент№8122</t>
  </si>
  <si>
    <t>СПб, Лыжный переулок, д. 81к1</t>
  </si>
  <si>
    <t>кв. 88, 8-965-085-17-56</t>
  </si>
  <si>
    <t>20:00-22:00</t>
  </si>
  <si>
    <t>Клиент №8177</t>
  </si>
  <si>
    <t>СПб, ул. Фёдора Абрамова, д.19к1</t>
  </si>
  <si>
    <t>кв. 640, 8-953-142-00-81 Андрей</t>
  </si>
  <si>
    <t>15:00-17:00</t>
  </si>
  <si>
    <t>Клиент№7440</t>
  </si>
  <si>
    <t>СПб, Юнтоловский пр. 55/2</t>
  </si>
  <si>
    <t>кв 103, 8-911-017-91-71</t>
  </si>
  <si>
    <t>14:00-18:00</t>
  </si>
  <si>
    <t>Клиент №8178</t>
  </si>
  <si>
    <t>СПб, ул. Ворошилова. д. 31к1</t>
  </si>
  <si>
    <t>кв. 16, 8-999-229-43-67 Даниил</t>
  </si>
  <si>
    <t>СПб, пр. Маршала Жукова д. 35к1</t>
  </si>
  <si>
    <t>секция 60  2 эт,лифт есть, мебельный магазин, 457-19-47</t>
  </si>
  <si>
    <t>11:00-18:00</t>
  </si>
  <si>
    <t>ЗАБИРАТЬ ПУСТУЮ ТАРУ работают с 11-00!</t>
  </si>
  <si>
    <t>Клиент №8179</t>
  </si>
  <si>
    <t>СПб, Ленинский пр. 57к1</t>
  </si>
  <si>
    <t>кв. 40, 11й этаж, 1ая парадная. 8-960-255-72-29</t>
  </si>
  <si>
    <t>Клиент №8180</t>
  </si>
  <si>
    <t>СПб, пр. Кузнецова д. 25к1</t>
  </si>
  <si>
    <t>,  кв. 274, 6й этаж, 8-951-688-08-03</t>
  </si>
  <si>
    <t>2 бут по акции 150р+2 бут  360</t>
  </si>
  <si>
    <t>ИП Герасимов - Звёздная  (ИП Надобников)</t>
  </si>
  <si>
    <t>СПб, Московское шоссе д. 7</t>
  </si>
  <si>
    <t>литер А, от угла третья дверь справа, магазин Лодки-Питер,  942-12-87</t>
  </si>
  <si>
    <t>ТГК-1</t>
  </si>
  <si>
    <t>СПб, пр. Добролюбова, д. 16к2</t>
  </si>
  <si>
    <t>3й этаж, лифт есть, 8-921-330-59-65 Цветкова Анна Тимофеевна</t>
  </si>
  <si>
    <t>ПОЗВОНИТЬ ЗА ЧАС.НЕ ПОЗЖЕ 12!!.8-921-314-94-15 звонить в этот раз  8-921-330-59-65 . БУТЫЛИ с ручками! делаем упд и вписываем  Договор №193386 от 16.03.2020 г.  в ручную набирать Вода "Серебряная капелька 6 л" .Подписывать акт!</t>
  </si>
  <si>
    <t>Клиент №7197</t>
  </si>
  <si>
    <t>СПб, Гражданский пр. д.27</t>
  </si>
  <si>
    <t>к2 кв.58, 8-950-557-48-41</t>
  </si>
  <si>
    <t>Клиент №6919</t>
  </si>
  <si>
    <t>СПб, ул. Чудновского д. 19</t>
  </si>
  <si>
    <t>кв.80, 8-921-979-80-10</t>
  </si>
  <si>
    <t>на карту Мите оплатили</t>
  </si>
  <si>
    <t>СПб, пр. Славы, д.21</t>
  </si>
  <si>
    <t>кв.78, 8-921-969-53-75</t>
  </si>
  <si>
    <t>15:00-19:00</t>
  </si>
  <si>
    <t>Клиент  №6893</t>
  </si>
  <si>
    <t>СПб, ул. Карпинского д. 28к2</t>
  </si>
  <si>
    <t>кв. 32, 8-921-184-71-47</t>
  </si>
  <si>
    <t>15:00-20:00</t>
  </si>
  <si>
    <t>СПб, ул Савушкина д.124к1</t>
  </si>
  <si>
    <t>кв. 270, 4й этаж, лифт есть, 8-921-882-82-51</t>
  </si>
  <si>
    <t>созвон за 30 минут</t>
  </si>
  <si>
    <t>СПБ, Комендантский проспект,д. 4/2</t>
  </si>
  <si>
    <t>3 этаж, секция 333,  8-960-236-91-97</t>
  </si>
  <si>
    <t>11:00-20:00</t>
  </si>
  <si>
    <t>Клиент №7497</t>
  </si>
  <si>
    <t>СПб, ул. Сикейроса, 7к1</t>
  </si>
  <si>
    <t>кв.167, 8-95168303-34</t>
  </si>
  <si>
    <t>Клиент №8182</t>
  </si>
  <si>
    <t>СПб, улица Михаила Дудина, д. 25к1</t>
  </si>
  <si>
    <t>кв. 60, 8й этаж, 8-999-234-94-25</t>
  </si>
  <si>
    <t>Клиент №7738</t>
  </si>
  <si>
    <t>СПб, ул. Туристская д. 20</t>
  </si>
  <si>
    <t>к2, кв.378, 8-921-952-19-17</t>
  </si>
  <si>
    <t>Клиент №8183</t>
  </si>
  <si>
    <t>СПб, Маршала Казакова д. 72 корпус 1</t>
  </si>
  <si>
    <t>кВ 209,8-911-868-20-13</t>
  </si>
  <si>
    <t>Клиент №8198</t>
  </si>
  <si>
    <t>СПб, Пулковское шоссе,  д. 11к1</t>
  </si>
  <si>
    <t>шиномонтаж, 8-911-186-01-28</t>
  </si>
  <si>
    <t>10:00-18:00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</si>
</sst>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4" sqref="C9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1969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15</v>
      </c>
      <c r="M6" s="56"/>
      <c r="N6" s="56" t="str">
        <f>SUM(I6:M6)</f>
        <v>0</v>
      </c>
      <c r="O6" s="57"/>
      <c r="P6" s="56"/>
      <c r="Q6" s="56">
        <v>2325</v>
      </c>
      <c r="R6" s="56">
        <v>255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93347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7</v>
      </c>
      <c r="M7" s="49"/>
      <c r="N7" s="49" t="str">
        <f>SUM(I7:M7)</f>
        <v>0</v>
      </c>
      <c r="O7" s="50"/>
      <c r="P7" s="49">
        <v>1190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35</v>
      </c>
      <c r="C8" s="47">
        <v>2406</v>
      </c>
      <c r="D8" s="46" t="s">
        <v>40</v>
      </c>
      <c r="E8" s="46" t="s">
        <v>41</v>
      </c>
      <c r="F8" s="38" t="s">
        <v>42</v>
      </c>
      <c r="G8" s="46" t="s">
        <v>43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5735</v>
      </c>
      <c r="D9" s="46" t="s">
        <v>46</v>
      </c>
      <c r="E9" s="46" t="s">
        <v>47</v>
      </c>
      <c r="F9" s="38" t="s">
        <v>38</v>
      </c>
      <c r="G9" s="46" t="s">
        <v>33</v>
      </c>
      <c r="H9" s="48"/>
      <c r="I9" s="49"/>
      <c r="J9" s="49"/>
      <c r="K9" s="49">
        <v>10</v>
      </c>
      <c r="L9" s="49"/>
      <c r="M9" s="49"/>
      <c r="N9" s="49" t="str">
        <f>SUM(I9:M9)</f>
        <v>0</v>
      </c>
      <c r="O9" s="50"/>
      <c r="P9" s="49">
        <v>1100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5345</v>
      </c>
      <c r="D10" s="46" t="s">
        <v>50</v>
      </c>
      <c r="E10" s="46" t="s">
        <v>51</v>
      </c>
      <c r="F10" s="38" t="s">
        <v>32</v>
      </c>
      <c r="G10" s="46" t="s">
        <v>43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5585</v>
      </c>
      <c r="D11" s="52" t="s">
        <v>54</v>
      </c>
      <c r="E11" s="52" t="s">
        <v>55</v>
      </c>
      <c r="F11" s="54" t="s">
        <v>56</v>
      </c>
      <c r="G11" s="52" t="s">
        <v>33</v>
      </c>
      <c r="H11" s="55"/>
      <c r="I11" s="56"/>
      <c r="J11" s="56"/>
      <c r="K11" s="56"/>
      <c r="L11" s="56">
        <v>20</v>
      </c>
      <c r="M11" s="56"/>
      <c r="N11" s="56" t="str">
        <f>SUM(I11:M11)</f>
        <v>0</v>
      </c>
      <c r="O11" s="57"/>
      <c r="P11" s="56"/>
      <c r="Q11" s="56">
        <v>2000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58">
        <v>7763</v>
      </c>
      <c r="D12" s="46" t="s">
        <v>59</v>
      </c>
      <c r="E12" s="46" t="s">
        <v>60</v>
      </c>
      <c r="F12" s="38" t="s">
        <v>42</v>
      </c>
      <c r="G12" s="46" t="s">
        <v>61</v>
      </c>
      <c r="H12" s="48"/>
      <c r="I12" s="49"/>
      <c r="J12" s="49"/>
      <c r="K12" s="49"/>
      <c r="L12" s="49">
        <v>0</v>
      </c>
      <c r="M12" s="49"/>
      <c r="N12" s="49" t="str">
        <f>SUM(I12:M12)</f>
        <v>0</v>
      </c>
      <c r="O12" s="50"/>
      <c r="P12" s="49">
        <v>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9">
        <v>6802</v>
      </c>
      <c r="D13" s="52" t="s">
        <v>64</v>
      </c>
      <c r="E13" s="52" t="s">
        <v>65</v>
      </c>
      <c r="F13" s="54" t="s">
        <v>66</v>
      </c>
      <c r="G13" s="52" t="s">
        <v>67</v>
      </c>
      <c r="H13" s="55"/>
      <c r="I13" s="56"/>
      <c r="J13" s="56"/>
      <c r="K13" s="56"/>
      <c r="L13" s="56">
        <v>3</v>
      </c>
      <c r="M13" s="56"/>
      <c r="N13" s="56" t="str">
        <f>SUM(I13:M13)</f>
        <v>0</v>
      </c>
      <c r="O13" s="57"/>
      <c r="P13" s="56"/>
      <c r="Q13" s="56">
        <v>600</v>
      </c>
      <c r="R13" s="56">
        <v>60</v>
      </c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35</v>
      </c>
      <c r="C14" s="47">
        <v>1816</v>
      </c>
      <c r="D14" s="46" t="s">
        <v>69</v>
      </c>
      <c r="E14" s="46" t="s">
        <v>70</v>
      </c>
      <c r="F14" s="38" t="s">
        <v>32</v>
      </c>
      <c r="G14" s="46" t="s">
        <v>43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>
        <v>91018</v>
      </c>
      <c r="D15" s="46" t="s">
        <v>72</v>
      </c>
      <c r="E15" s="46" t="s">
        <v>73</v>
      </c>
      <c r="F15" s="38" t="s">
        <v>42</v>
      </c>
      <c r="G15" s="46" t="s">
        <v>74</v>
      </c>
      <c r="H15" s="48"/>
      <c r="I15" s="49"/>
      <c r="J15" s="49"/>
      <c r="K15" s="49"/>
      <c r="L15" s="49">
        <v>14</v>
      </c>
      <c r="M15" s="49"/>
      <c r="N15" s="49" t="str">
        <f>SUM(I15:M15)</f>
        <v>0</v>
      </c>
      <c r="O15" s="50"/>
      <c r="P15" s="49">
        <v>1750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239</v>
      </c>
      <c r="D16" s="46" t="s">
        <v>77</v>
      </c>
      <c r="E16" s="46" t="s">
        <v>78</v>
      </c>
      <c r="F16" s="38" t="s">
        <v>32</v>
      </c>
      <c r="G16" s="46" t="s">
        <v>79</v>
      </c>
      <c r="H16" s="48"/>
      <c r="I16" s="49"/>
      <c r="J16" s="49">
        <v>1</v>
      </c>
      <c r="K16" s="49"/>
      <c r="L16" s="49"/>
      <c r="M16" s="49"/>
      <c r="N16" s="49" t="str">
        <f>SUM(I16:M16)</f>
        <v>0</v>
      </c>
      <c r="O16" s="50"/>
      <c r="P16" s="49">
        <v>310</v>
      </c>
      <c r="Q16" s="49"/>
      <c r="R16" s="49">
        <v>10</v>
      </c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58">
        <v>8154</v>
      </c>
      <c r="D17" s="46" t="s">
        <v>82</v>
      </c>
      <c r="E17" s="46" t="s">
        <v>83</v>
      </c>
      <c r="F17" s="38" t="s">
        <v>38</v>
      </c>
      <c r="G17" s="46" t="s">
        <v>43</v>
      </c>
      <c r="H17" s="48"/>
      <c r="I17" s="49"/>
      <c r="J17" s="49"/>
      <c r="K17" s="49"/>
      <c r="L17" s="49">
        <v>8</v>
      </c>
      <c r="M17" s="49"/>
      <c r="N17" s="49" t="str">
        <f>SUM(I17:M17)</f>
        <v>0</v>
      </c>
      <c r="O17" s="50"/>
      <c r="P17" s="49">
        <v>1280</v>
      </c>
      <c r="Q17" s="49"/>
      <c r="R17" s="49">
        <v>40</v>
      </c>
      <c r="S17" s="38" t="s">
        <v>84</v>
      </c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58">
        <v>8155</v>
      </c>
      <c r="D18" s="46" t="s">
        <v>87</v>
      </c>
      <c r="E18" s="46" t="s">
        <v>88</v>
      </c>
      <c r="F18" s="38" t="s">
        <v>89</v>
      </c>
      <c r="G18" s="46" t="s">
        <v>90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570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92</v>
      </c>
      <c r="C19" s="53">
        <v>4537</v>
      </c>
      <c r="D19" s="52" t="s">
        <v>93</v>
      </c>
      <c r="E19" s="52" t="s">
        <v>94</v>
      </c>
      <c r="F19" s="54" t="s">
        <v>95</v>
      </c>
      <c r="G19" s="52" t="s">
        <v>96</v>
      </c>
      <c r="H19" s="55"/>
      <c r="I19" s="56"/>
      <c r="J19" s="56"/>
      <c r="K19" s="56"/>
      <c r="L19" s="56">
        <v>3</v>
      </c>
      <c r="M19" s="56"/>
      <c r="N19" s="56" t="str">
        <f>SUM(I19:M19)</f>
        <v>0</v>
      </c>
      <c r="O19" s="57"/>
      <c r="P19" s="56"/>
      <c r="Q19" s="56">
        <v>0</v>
      </c>
      <c r="R19" s="56"/>
      <c r="S19" s="54"/>
      <c r="T19" s="54" t="s">
        <v>97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98</v>
      </c>
      <c r="C20" s="53">
        <v>500051</v>
      </c>
      <c r="D20" s="52" t="s">
        <v>99</v>
      </c>
      <c r="E20" s="52" t="s">
        <v>100</v>
      </c>
      <c r="F20" s="54" t="s">
        <v>101</v>
      </c>
      <c r="G20" s="52" t="s">
        <v>102</v>
      </c>
      <c r="H20" s="55"/>
      <c r="I20" s="56">
        <v>10</v>
      </c>
      <c r="J20" s="56"/>
      <c r="K20" s="56"/>
      <c r="L20" s="56"/>
      <c r="M20" s="56"/>
      <c r="N20" s="56" t="str">
        <f>SUM(I20:M20)</f>
        <v>0</v>
      </c>
      <c r="O20" s="57"/>
      <c r="P20" s="56">
        <v>1040</v>
      </c>
      <c r="Q20" s="56"/>
      <c r="R20" s="56"/>
      <c r="S20" s="54" t="s">
        <v>103</v>
      </c>
      <c r="T20" s="54" t="s">
        <v>104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105</v>
      </c>
      <c r="C21" s="59">
        <v>4209</v>
      </c>
      <c r="D21" s="52" t="s">
        <v>106</v>
      </c>
      <c r="E21" s="52" t="s">
        <v>107</v>
      </c>
      <c r="F21" s="54" t="s">
        <v>32</v>
      </c>
      <c r="G21" s="52" t="s">
        <v>43</v>
      </c>
      <c r="H21" s="55"/>
      <c r="I21" s="56"/>
      <c r="J21" s="56"/>
      <c r="K21" s="56"/>
      <c r="L21" s="56">
        <v>6</v>
      </c>
      <c r="M21" s="56"/>
      <c r="N21" s="56" t="str">
        <f>SUM(I21:M21)</f>
        <v>0</v>
      </c>
      <c r="O21" s="57"/>
      <c r="P21" s="56"/>
      <c r="Q21" s="56">
        <v>1020</v>
      </c>
      <c r="R21" s="56"/>
      <c r="S21" s="54"/>
      <c r="T21" s="54" t="s">
        <v>108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109</v>
      </c>
      <c r="C22" s="53">
        <v>94549</v>
      </c>
      <c r="D22" s="52" t="s">
        <v>110</v>
      </c>
      <c r="E22" s="52" t="s">
        <v>111</v>
      </c>
      <c r="F22" s="54" t="s">
        <v>112</v>
      </c>
      <c r="G22" s="52" t="s">
        <v>74</v>
      </c>
      <c r="H22" s="55"/>
      <c r="I22" s="56"/>
      <c r="J22" s="56"/>
      <c r="K22" s="56"/>
      <c r="L22" s="56">
        <v>5</v>
      </c>
      <c r="M22" s="56"/>
      <c r="N22" s="56" t="str">
        <f>SUM(I22:M22)</f>
        <v>0</v>
      </c>
      <c r="O22" s="57"/>
      <c r="P22" s="56"/>
      <c r="Q22" s="56">
        <v>850</v>
      </c>
      <c r="R22" s="56"/>
      <c r="S22" s="54"/>
      <c r="T22" s="54" t="s">
        <v>113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35</v>
      </c>
      <c r="C23" s="47">
        <v>3905</v>
      </c>
      <c r="D23" s="46" t="s">
        <v>114</v>
      </c>
      <c r="E23" s="46" t="s">
        <v>115</v>
      </c>
      <c r="F23" s="38" t="s">
        <v>38</v>
      </c>
      <c r="G23" s="46" t="s">
        <v>61</v>
      </c>
      <c r="H23" s="48"/>
      <c r="I23" s="49"/>
      <c r="J23" s="49"/>
      <c r="K23" s="49"/>
      <c r="L23" s="49">
        <v>1</v>
      </c>
      <c r="M23" s="49"/>
      <c r="N23" s="49" t="str">
        <f>SUM(I23:M23)</f>
        <v>0</v>
      </c>
      <c r="O23" s="50"/>
      <c r="P23" s="49">
        <v>230</v>
      </c>
      <c r="Q23" s="49"/>
      <c r="R23" s="49"/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117</v>
      </c>
      <c r="C24" s="58">
        <v>6863</v>
      </c>
      <c r="D24" s="46" t="s">
        <v>118</v>
      </c>
      <c r="E24" s="46" t="s">
        <v>119</v>
      </c>
      <c r="F24" s="38" t="s">
        <v>32</v>
      </c>
      <c r="G24" s="46" t="s">
        <v>96</v>
      </c>
      <c r="H24" s="48"/>
      <c r="I24" s="49"/>
      <c r="J24" s="49"/>
      <c r="K24" s="49">
        <v>10</v>
      </c>
      <c r="L24" s="49"/>
      <c r="M24" s="49"/>
      <c r="N24" s="49" t="str">
        <f>SUM(I24:M24)</f>
        <v>0</v>
      </c>
      <c r="O24" s="50"/>
      <c r="P24" s="49">
        <v>1400</v>
      </c>
      <c r="Q24" s="49"/>
      <c r="R24" s="49"/>
      <c r="S24" s="38" t="s">
        <v>120</v>
      </c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121</v>
      </c>
      <c r="C25" s="53">
        <v>2892</v>
      </c>
      <c r="D25" s="52" t="s">
        <v>122</v>
      </c>
      <c r="E25" s="52" t="s">
        <v>123</v>
      </c>
      <c r="F25" s="54" t="s">
        <v>32</v>
      </c>
      <c r="G25" s="52" t="s">
        <v>79</v>
      </c>
      <c r="H25" s="55"/>
      <c r="I25" s="56"/>
      <c r="J25" s="56"/>
      <c r="K25" s="56"/>
      <c r="L25" s="56">
        <v>3</v>
      </c>
      <c r="M25" s="56"/>
      <c r="N25" s="56" t="str">
        <f>SUM(I25:M25)</f>
        <v>0</v>
      </c>
      <c r="O25" s="57"/>
      <c r="P25" s="56"/>
      <c r="Q25" s="56">
        <v>510</v>
      </c>
      <c r="R25" s="56"/>
      <c r="S25" s="54"/>
      <c r="T25" s="54" t="s">
        <v>124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60">
        <v>21</v>
      </c>
      <c r="B26" s="61" t="s">
        <v>125</v>
      </c>
      <c r="C26" s="58">
        <v>7531</v>
      </c>
      <c r="D26" s="61" t="s">
        <v>126</v>
      </c>
      <c r="E26" s="61" t="s">
        <v>127</v>
      </c>
      <c r="F26" s="63" t="s">
        <v>128</v>
      </c>
      <c r="G26" s="61" t="s">
        <v>79</v>
      </c>
      <c r="H26" s="64"/>
      <c r="I26" s="65"/>
      <c r="J26" s="65"/>
      <c r="K26" s="65"/>
      <c r="L26" s="65">
        <v>2</v>
      </c>
      <c r="M26" s="65"/>
      <c r="N26" s="65" t="str">
        <f>SUM(I26:M26)</f>
        <v>0</v>
      </c>
      <c r="O26" s="66"/>
      <c r="P26" s="65">
        <v>380</v>
      </c>
      <c r="Q26" s="65"/>
      <c r="R26" s="65"/>
      <c r="S26" s="63"/>
      <c r="T26" s="63" t="s">
        <v>129</v>
      </c>
      <c r="U26" s="63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130</v>
      </c>
      <c r="C27" s="47">
        <v>60033</v>
      </c>
      <c r="D27" s="46" t="s">
        <v>131</v>
      </c>
      <c r="E27" s="46" t="s">
        <v>132</v>
      </c>
      <c r="F27" s="38" t="s">
        <v>66</v>
      </c>
      <c r="G27" s="46" t="s">
        <v>67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440</v>
      </c>
      <c r="Q27" s="49"/>
      <c r="R27" s="49"/>
      <c r="S27" s="38"/>
      <c r="T27" s="38" t="s">
        <v>133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134</v>
      </c>
      <c r="C28" s="47">
        <v>4922</v>
      </c>
      <c r="D28" s="46" t="s">
        <v>135</v>
      </c>
      <c r="E28" s="46" t="s">
        <v>136</v>
      </c>
      <c r="F28" s="38" t="s">
        <v>66</v>
      </c>
      <c r="G28" s="46" t="s">
        <v>43</v>
      </c>
      <c r="H28" s="48"/>
      <c r="I28" s="49"/>
      <c r="J28" s="49"/>
      <c r="K28" s="49">
        <v>12</v>
      </c>
      <c r="L28" s="49"/>
      <c r="M28" s="49"/>
      <c r="N28" s="49" t="str">
        <f>SUM(I28:M28)</f>
        <v>0</v>
      </c>
      <c r="O28" s="50"/>
      <c r="P28" s="49">
        <v>1560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137</v>
      </c>
      <c r="C29" s="58">
        <v>8159</v>
      </c>
      <c r="D29" s="46" t="s">
        <v>138</v>
      </c>
      <c r="E29" s="46" t="s">
        <v>139</v>
      </c>
      <c r="F29" s="38" t="s">
        <v>32</v>
      </c>
      <c r="G29" s="46" t="s">
        <v>33</v>
      </c>
      <c r="H29" s="48"/>
      <c r="I29" s="49"/>
      <c r="J29" s="49">
        <v>1</v>
      </c>
      <c r="K29" s="49"/>
      <c r="L29" s="49">
        <v>1</v>
      </c>
      <c r="M29" s="49"/>
      <c r="N29" s="49" t="str">
        <f>SUM(I29:M29)</f>
        <v>0</v>
      </c>
      <c r="O29" s="50"/>
      <c r="P29" s="49">
        <v>275</v>
      </c>
      <c r="Q29" s="49"/>
      <c r="R29" s="49"/>
      <c r="S29" s="38" t="s">
        <v>84</v>
      </c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35</v>
      </c>
      <c r="C30" s="47">
        <v>94903</v>
      </c>
      <c r="D30" s="46" t="s">
        <v>140</v>
      </c>
      <c r="E30" s="46" t="s">
        <v>141</v>
      </c>
      <c r="F30" s="38" t="s">
        <v>66</v>
      </c>
      <c r="G30" s="46" t="s">
        <v>43</v>
      </c>
      <c r="H30" s="48"/>
      <c r="I30" s="49"/>
      <c r="J30" s="49"/>
      <c r="K30" s="49"/>
      <c r="L30" s="49">
        <v>5</v>
      </c>
      <c r="M30" s="49"/>
      <c r="N30" s="49" t="str">
        <f>SUM(I30:M30)</f>
        <v>0</v>
      </c>
      <c r="O30" s="50"/>
      <c r="P30" s="49">
        <v>850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142</v>
      </c>
      <c r="C31" s="59">
        <v>50058</v>
      </c>
      <c r="D31" s="52" t="s">
        <v>143</v>
      </c>
      <c r="E31" s="52" t="s">
        <v>144</v>
      </c>
      <c r="F31" s="54" t="s">
        <v>66</v>
      </c>
      <c r="G31" s="52" t="s">
        <v>43</v>
      </c>
      <c r="H31" s="55"/>
      <c r="I31" s="56">
        <v>13</v>
      </c>
      <c r="J31" s="56"/>
      <c r="K31" s="56"/>
      <c r="L31" s="56"/>
      <c r="M31" s="56"/>
      <c r="N31" s="56" t="str">
        <f>SUM(I31:M31)</f>
        <v>0</v>
      </c>
      <c r="O31" s="57"/>
      <c r="P31" s="56"/>
      <c r="Q31" s="56">
        <v>1482</v>
      </c>
      <c r="R31" s="56"/>
      <c r="S31" s="54"/>
      <c r="T31" s="54" t="s">
        <v>145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142</v>
      </c>
      <c r="C32" s="59">
        <v>50058</v>
      </c>
      <c r="D32" s="52" t="s">
        <v>146</v>
      </c>
      <c r="E32" s="52" t="s">
        <v>147</v>
      </c>
      <c r="F32" s="54" t="s">
        <v>66</v>
      </c>
      <c r="G32" s="52" t="s">
        <v>148</v>
      </c>
      <c r="H32" s="55"/>
      <c r="I32" s="56">
        <v>3</v>
      </c>
      <c r="J32" s="56"/>
      <c r="K32" s="56"/>
      <c r="L32" s="56"/>
      <c r="M32" s="56"/>
      <c r="N32" s="56" t="str">
        <f>SUM(I32:M32)</f>
        <v>0</v>
      </c>
      <c r="O32" s="57"/>
      <c r="P32" s="56"/>
      <c r="Q32" s="56">
        <v>342</v>
      </c>
      <c r="R32" s="56"/>
      <c r="S32" s="54"/>
      <c r="T32" s="54" t="s">
        <v>149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150</v>
      </c>
      <c r="C33" s="59">
        <v>500059</v>
      </c>
      <c r="D33" s="52" t="s">
        <v>151</v>
      </c>
      <c r="E33" s="52" t="s">
        <v>152</v>
      </c>
      <c r="F33" s="54" t="s">
        <v>38</v>
      </c>
      <c r="G33" s="52" t="s">
        <v>96</v>
      </c>
      <c r="H33" s="55"/>
      <c r="I33" s="56">
        <v>4</v>
      </c>
      <c r="J33" s="56"/>
      <c r="K33" s="56"/>
      <c r="L33" s="56"/>
      <c r="M33" s="56"/>
      <c r="N33" s="56" t="str">
        <f>SUM(I33:M33)</f>
        <v>0</v>
      </c>
      <c r="O33" s="57"/>
      <c r="P33" s="56"/>
      <c r="Q33" s="56">
        <v>420</v>
      </c>
      <c r="R33" s="56"/>
      <c r="S33" s="54"/>
      <c r="T33" s="54" t="s">
        <v>153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150</v>
      </c>
      <c r="C34" s="59">
        <v>500059</v>
      </c>
      <c r="D34" s="52" t="s">
        <v>154</v>
      </c>
      <c r="E34" s="52" t="s">
        <v>155</v>
      </c>
      <c r="F34" s="54" t="s">
        <v>89</v>
      </c>
      <c r="G34" s="52" t="s">
        <v>96</v>
      </c>
      <c r="H34" s="55"/>
      <c r="I34" s="56">
        <v>3</v>
      </c>
      <c r="J34" s="56"/>
      <c r="K34" s="56"/>
      <c r="L34" s="56"/>
      <c r="M34" s="56"/>
      <c r="N34" s="56" t="str">
        <f>SUM(I34:M34)</f>
        <v>0</v>
      </c>
      <c r="O34" s="57"/>
      <c r="P34" s="56"/>
      <c r="Q34" s="56">
        <v>315</v>
      </c>
      <c r="R34" s="56"/>
      <c r="S34" s="54"/>
      <c r="T34" s="54" t="s">
        <v>156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157</v>
      </c>
      <c r="C35" s="58">
        <v>8160</v>
      </c>
      <c r="D35" s="46" t="s">
        <v>158</v>
      </c>
      <c r="E35" s="46" t="s">
        <v>159</v>
      </c>
      <c r="F35" s="38" t="s">
        <v>128</v>
      </c>
      <c r="G35" s="46" t="s">
        <v>79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200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35</v>
      </c>
      <c r="C36" s="58">
        <v>4394</v>
      </c>
      <c r="D36" s="46" t="s">
        <v>160</v>
      </c>
      <c r="E36" s="46" t="s">
        <v>161</v>
      </c>
      <c r="F36" s="38" t="s">
        <v>162</v>
      </c>
      <c r="G36" s="46" t="s">
        <v>90</v>
      </c>
      <c r="H36" s="48"/>
      <c r="I36" s="49"/>
      <c r="J36" s="49"/>
      <c r="K36" s="49"/>
      <c r="L36" s="49">
        <v>0</v>
      </c>
      <c r="M36" s="49"/>
      <c r="N36" s="49" t="str">
        <f>SUM(I36:M36)</f>
        <v>0</v>
      </c>
      <c r="O36" s="50"/>
      <c r="P36" s="49">
        <v>0</v>
      </c>
      <c r="Q36" s="49"/>
      <c r="R36" s="49"/>
      <c r="S36" s="38"/>
      <c r="T36" s="38" t="s">
        <v>163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35</v>
      </c>
      <c r="C37" s="47">
        <v>91509</v>
      </c>
      <c r="D37" s="46" t="s">
        <v>164</v>
      </c>
      <c r="E37" s="46" t="s">
        <v>165</v>
      </c>
      <c r="F37" s="38" t="s">
        <v>32</v>
      </c>
      <c r="G37" s="46" t="s">
        <v>148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166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35</v>
      </c>
      <c r="C38" s="58">
        <v>94967</v>
      </c>
      <c r="D38" s="46" t="s">
        <v>167</v>
      </c>
      <c r="E38" s="46" t="s">
        <v>168</v>
      </c>
      <c r="F38" s="38" t="s">
        <v>42</v>
      </c>
      <c r="G38" s="46" t="s">
        <v>43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169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130</v>
      </c>
      <c r="C39" s="58">
        <v>60070</v>
      </c>
      <c r="D39" s="46" t="s">
        <v>170</v>
      </c>
      <c r="E39" s="46" t="s">
        <v>171</v>
      </c>
      <c r="F39" s="38" t="s">
        <v>172</v>
      </c>
      <c r="G39" s="46" t="s">
        <v>33</v>
      </c>
      <c r="H39" s="48"/>
      <c r="I39" s="49"/>
      <c r="J39" s="49"/>
      <c r="K39" s="49"/>
      <c r="L39" s="49">
        <v>8</v>
      </c>
      <c r="M39" s="49"/>
      <c r="N39" s="49" t="str">
        <f>SUM(I39:M39)</f>
        <v>0</v>
      </c>
      <c r="O39" s="50"/>
      <c r="P39" s="49">
        <v>880</v>
      </c>
      <c r="Q39" s="49"/>
      <c r="R39" s="49"/>
      <c r="S39" s="38" t="s">
        <v>120</v>
      </c>
      <c r="T39" s="38" t="s">
        <v>173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174</v>
      </c>
      <c r="C40" s="53">
        <v>1026</v>
      </c>
      <c r="D40" s="52" t="s">
        <v>175</v>
      </c>
      <c r="E40" s="52" t="s">
        <v>176</v>
      </c>
      <c r="F40" s="54" t="s">
        <v>32</v>
      </c>
      <c r="G40" s="52" t="s">
        <v>33</v>
      </c>
      <c r="H40" s="55"/>
      <c r="I40" s="56"/>
      <c r="J40" s="56">
        <v>5</v>
      </c>
      <c r="K40" s="56"/>
      <c r="L40" s="56"/>
      <c r="M40" s="56"/>
      <c r="N40" s="56" t="str">
        <f>SUM(I40:M40)</f>
        <v>0</v>
      </c>
      <c r="O40" s="57"/>
      <c r="P40" s="56"/>
      <c r="Q40" s="56">
        <v>1150</v>
      </c>
      <c r="R40" s="56"/>
      <c r="S40" s="54"/>
      <c r="T40" s="54" t="s">
        <v>177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178</v>
      </c>
      <c r="C41" s="53">
        <v>3504</v>
      </c>
      <c r="D41" s="52" t="s">
        <v>179</v>
      </c>
      <c r="E41" s="52" t="s">
        <v>180</v>
      </c>
      <c r="F41" s="54" t="s">
        <v>181</v>
      </c>
      <c r="G41" s="52" t="s">
        <v>102</v>
      </c>
      <c r="H41" s="55"/>
      <c r="I41" s="56"/>
      <c r="J41" s="56"/>
      <c r="K41" s="56"/>
      <c r="L41" s="56">
        <v>6</v>
      </c>
      <c r="M41" s="56"/>
      <c r="N41" s="56" t="str">
        <f>SUM(I41:M41)</f>
        <v>0</v>
      </c>
      <c r="O41" s="57"/>
      <c r="P41" s="56"/>
      <c r="Q41" s="56">
        <v>1020</v>
      </c>
      <c r="R41" s="56"/>
      <c r="S41" s="54"/>
      <c r="T41" s="54" t="s">
        <v>182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35</v>
      </c>
      <c r="C42" s="47">
        <v>1408</v>
      </c>
      <c r="D42" s="46" t="s">
        <v>183</v>
      </c>
      <c r="E42" s="46" t="s">
        <v>184</v>
      </c>
      <c r="F42" s="38" t="s">
        <v>42</v>
      </c>
      <c r="G42" s="46" t="s">
        <v>61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680</v>
      </c>
      <c r="Q42" s="49"/>
      <c r="R42" s="49"/>
      <c r="S42" s="38"/>
      <c r="T42" s="38" t="s">
        <v>185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186</v>
      </c>
      <c r="C43" s="53">
        <v>541</v>
      </c>
      <c r="D43" s="52" t="s">
        <v>187</v>
      </c>
      <c r="E43" s="52" t="s">
        <v>188</v>
      </c>
      <c r="F43" s="54" t="s">
        <v>189</v>
      </c>
      <c r="G43" s="52" t="s">
        <v>61</v>
      </c>
      <c r="H43" s="55"/>
      <c r="I43" s="56"/>
      <c r="J43" s="56"/>
      <c r="K43" s="56">
        <v>11</v>
      </c>
      <c r="L43" s="56"/>
      <c r="M43" s="56"/>
      <c r="N43" s="56" t="str">
        <f>SUM(I43:M43)</f>
        <v>0</v>
      </c>
      <c r="O43" s="57"/>
      <c r="P43" s="56"/>
      <c r="Q43" s="56">
        <v>1265</v>
      </c>
      <c r="R43" s="56"/>
      <c r="S43" s="54"/>
      <c r="T43" s="54" t="s">
        <v>190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35</v>
      </c>
      <c r="C44" s="58">
        <v>8164</v>
      </c>
      <c r="D44" s="46" t="s">
        <v>191</v>
      </c>
      <c r="E44" s="46" t="s">
        <v>192</v>
      </c>
      <c r="F44" s="38" t="s">
        <v>32</v>
      </c>
      <c r="G44" s="46" t="s">
        <v>90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680</v>
      </c>
      <c r="Q44" s="49"/>
      <c r="R44" s="49"/>
      <c r="S44" s="38"/>
      <c r="T44" s="38" t="s">
        <v>193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194</v>
      </c>
      <c r="C45" s="58">
        <v>6138</v>
      </c>
      <c r="D45" s="46" t="s">
        <v>195</v>
      </c>
      <c r="E45" s="46" t="s">
        <v>196</v>
      </c>
      <c r="F45" s="38" t="s">
        <v>66</v>
      </c>
      <c r="G45" s="46" t="s">
        <v>79</v>
      </c>
      <c r="H45" s="48"/>
      <c r="I45" s="49"/>
      <c r="J45" s="49">
        <v>0</v>
      </c>
      <c r="K45" s="49"/>
      <c r="L45" s="49"/>
      <c r="M45" s="49"/>
      <c r="N45" s="49" t="str">
        <f>SUM(I45:M45)</f>
        <v>0</v>
      </c>
      <c r="O45" s="50"/>
      <c r="P45" s="49"/>
      <c r="Q45" s="49">
        <v>0</v>
      </c>
      <c r="R45" s="49"/>
      <c r="S45" s="38"/>
      <c r="T45" s="38" t="s">
        <v>197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130</v>
      </c>
      <c r="C46" s="47">
        <v>60035</v>
      </c>
      <c r="D46" s="46" t="s">
        <v>198</v>
      </c>
      <c r="E46" s="46" t="s">
        <v>199</v>
      </c>
      <c r="F46" s="38" t="s">
        <v>200</v>
      </c>
      <c r="G46" s="46" t="s">
        <v>33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 t="s">
        <v>120</v>
      </c>
      <c r="T46" s="38" t="s">
        <v>201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202</v>
      </c>
      <c r="C47" s="47">
        <v>5972</v>
      </c>
      <c r="D47" s="46" t="s">
        <v>203</v>
      </c>
      <c r="E47" s="46" t="s">
        <v>204</v>
      </c>
      <c r="F47" s="38" t="s">
        <v>42</v>
      </c>
      <c r="G47" s="46" t="s">
        <v>33</v>
      </c>
      <c r="H47" s="48"/>
      <c r="I47" s="49"/>
      <c r="J47" s="49"/>
      <c r="K47" s="49"/>
      <c r="L47" s="49">
        <v>20</v>
      </c>
      <c r="M47" s="49"/>
      <c r="N47" s="49" t="str">
        <f>SUM(I47:M47)</f>
        <v>0</v>
      </c>
      <c r="O47" s="50"/>
      <c r="P47" s="49">
        <v>2600</v>
      </c>
      <c r="Q47" s="49"/>
      <c r="R47" s="49"/>
      <c r="S47" s="38"/>
      <c r="T47" s="38" t="s">
        <v>205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206</v>
      </c>
      <c r="C48" s="59">
        <v>94624</v>
      </c>
      <c r="D48" s="52" t="s">
        <v>207</v>
      </c>
      <c r="E48" s="52" t="s">
        <v>208</v>
      </c>
      <c r="F48" s="54" t="s">
        <v>66</v>
      </c>
      <c r="G48" s="52" t="s">
        <v>148</v>
      </c>
      <c r="H48" s="55"/>
      <c r="I48" s="56"/>
      <c r="J48" s="56"/>
      <c r="K48" s="56"/>
      <c r="L48" s="56">
        <v>4</v>
      </c>
      <c r="M48" s="56"/>
      <c r="N48" s="56" t="str">
        <f>SUM(I48:M48)</f>
        <v>0</v>
      </c>
      <c r="O48" s="57"/>
      <c r="P48" s="56"/>
      <c r="Q48" s="56">
        <v>680</v>
      </c>
      <c r="R48" s="56"/>
      <c r="S48" s="54"/>
      <c r="T48" s="54" t="s">
        <v>209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35</v>
      </c>
      <c r="C49" s="47">
        <v>94982</v>
      </c>
      <c r="D49" s="46" t="s">
        <v>210</v>
      </c>
      <c r="E49" s="46" t="s">
        <v>211</v>
      </c>
      <c r="F49" s="38" t="s">
        <v>89</v>
      </c>
      <c r="G49" s="46" t="s">
        <v>33</v>
      </c>
      <c r="H49" s="48"/>
      <c r="I49" s="49"/>
      <c r="J49" s="49"/>
      <c r="K49" s="49"/>
      <c r="L49" s="49">
        <v>14</v>
      </c>
      <c r="M49" s="49"/>
      <c r="N49" s="49" t="str">
        <f>SUM(I49:M49)</f>
        <v>0</v>
      </c>
      <c r="O49" s="50"/>
      <c r="P49" s="49">
        <v>1960</v>
      </c>
      <c r="Q49" s="49"/>
      <c r="R49" s="49"/>
      <c r="S49" s="38"/>
      <c r="T49" s="38" t="s">
        <v>212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35</v>
      </c>
      <c r="C50" s="47">
        <v>3651</v>
      </c>
      <c r="D50" s="46" t="s">
        <v>213</v>
      </c>
      <c r="E50" s="46" t="s">
        <v>214</v>
      </c>
      <c r="F50" s="38" t="s">
        <v>215</v>
      </c>
      <c r="G50" s="46" t="s">
        <v>67</v>
      </c>
      <c r="H50" s="48"/>
      <c r="I50" s="49"/>
      <c r="J50" s="49"/>
      <c r="K50" s="49"/>
      <c r="L50" s="49">
        <v>5</v>
      </c>
      <c r="M50" s="49"/>
      <c r="N50" s="49" t="str">
        <f>SUM(I50:M50)</f>
        <v>0</v>
      </c>
      <c r="O50" s="50"/>
      <c r="P50" s="49">
        <v>850</v>
      </c>
      <c r="Q50" s="49"/>
      <c r="R50" s="49"/>
      <c r="S50" s="38"/>
      <c r="T50" s="38" t="s">
        <v>216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0">
        <v>46</v>
      </c>
      <c r="B51" s="61" t="s">
        <v>35</v>
      </c>
      <c r="C51" s="62">
        <v>3029</v>
      </c>
      <c r="D51" s="61" t="s">
        <v>217</v>
      </c>
      <c r="E51" s="61" t="s">
        <v>218</v>
      </c>
      <c r="F51" s="63" t="s">
        <v>219</v>
      </c>
      <c r="G51" s="61" t="s">
        <v>90</v>
      </c>
      <c r="H51" s="64"/>
      <c r="I51" s="65"/>
      <c r="J51" s="65"/>
      <c r="K51" s="65"/>
      <c r="L51" s="65">
        <v>4</v>
      </c>
      <c r="M51" s="65"/>
      <c r="N51" s="65" t="str">
        <f>SUM(I51:M51)</f>
        <v>0</v>
      </c>
      <c r="O51" s="66"/>
      <c r="P51" s="65">
        <v>700</v>
      </c>
      <c r="Q51" s="65"/>
      <c r="R51" s="65">
        <v>20</v>
      </c>
      <c r="S51" s="63" t="s">
        <v>120</v>
      </c>
      <c r="T51" s="63" t="s">
        <v>220</v>
      </c>
      <c r="U51" s="63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0">
        <v>47</v>
      </c>
      <c r="B52" s="61" t="s">
        <v>221</v>
      </c>
      <c r="C52" s="58">
        <v>7365</v>
      </c>
      <c r="D52" s="61" t="s">
        <v>222</v>
      </c>
      <c r="E52" s="61" t="s">
        <v>223</v>
      </c>
      <c r="F52" s="63" t="s">
        <v>32</v>
      </c>
      <c r="G52" s="61" t="s">
        <v>90</v>
      </c>
      <c r="H52" s="64"/>
      <c r="I52" s="65"/>
      <c r="J52" s="65"/>
      <c r="K52" s="65"/>
      <c r="L52" s="65">
        <v>0</v>
      </c>
      <c r="M52" s="65"/>
      <c r="N52" s="65" t="str">
        <f>SUM(I52:M52)</f>
        <v>0</v>
      </c>
      <c r="O52" s="66"/>
      <c r="P52" s="65"/>
      <c r="Q52" s="65">
        <v>0</v>
      </c>
      <c r="R52" s="65"/>
      <c r="S52" s="63" t="s">
        <v>224</v>
      </c>
      <c r="T52" s="63" t="s">
        <v>62</v>
      </c>
      <c r="U52" s="63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225</v>
      </c>
      <c r="C53" s="47">
        <v>1056</v>
      </c>
      <c r="D53" s="46" t="s">
        <v>226</v>
      </c>
      <c r="E53" s="46" t="s">
        <v>227</v>
      </c>
      <c r="F53" s="38" t="s">
        <v>89</v>
      </c>
      <c r="G53" s="46" t="s">
        <v>43</v>
      </c>
      <c r="H53" s="48"/>
      <c r="I53" s="49"/>
      <c r="J53" s="49"/>
      <c r="K53" s="49"/>
      <c r="L53" s="49">
        <v>12</v>
      </c>
      <c r="M53" s="49"/>
      <c r="N53" s="49" t="str">
        <f>SUM(I53:M53)</f>
        <v>0</v>
      </c>
      <c r="O53" s="50"/>
      <c r="P53" s="49">
        <v>1680</v>
      </c>
      <c r="Q53" s="49"/>
      <c r="R53" s="49"/>
      <c r="S53" s="38"/>
      <c r="T53" s="38" t="s">
        <v>228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229</v>
      </c>
      <c r="C54" s="58">
        <v>7503</v>
      </c>
      <c r="D54" s="46" t="s">
        <v>230</v>
      </c>
      <c r="E54" s="46" t="s">
        <v>231</v>
      </c>
      <c r="F54" s="38" t="s">
        <v>32</v>
      </c>
      <c r="G54" s="46" t="s">
        <v>102</v>
      </c>
      <c r="H54" s="48"/>
      <c r="I54" s="49"/>
      <c r="J54" s="49"/>
      <c r="K54" s="49"/>
      <c r="L54" s="49">
        <v>20</v>
      </c>
      <c r="M54" s="49"/>
      <c r="N54" s="49" t="str">
        <f>SUM(I54:M54)</f>
        <v>0</v>
      </c>
      <c r="O54" s="50"/>
      <c r="P54" s="49">
        <v>2600</v>
      </c>
      <c r="Q54" s="49"/>
      <c r="R54" s="49"/>
      <c r="S54" s="38"/>
      <c r="T54" s="38" t="s">
        <v>232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233</v>
      </c>
      <c r="C55" s="53">
        <v>345</v>
      </c>
      <c r="D55" s="52" t="s">
        <v>234</v>
      </c>
      <c r="E55" s="52" t="s">
        <v>235</v>
      </c>
      <c r="F55" s="54" t="s">
        <v>32</v>
      </c>
      <c r="G55" s="52" t="s">
        <v>102</v>
      </c>
      <c r="H55" s="55"/>
      <c r="I55" s="56"/>
      <c r="J55" s="56"/>
      <c r="K55" s="56"/>
      <c r="L55" s="56">
        <v>20</v>
      </c>
      <c r="M55" s="56"/>
      <c r="N55" s="56" t="str">
        <f>SUM(I55:M55)</f>
        <v>0</v>
      </c>
      <c r="O55" s="57"/>
      <c r="P55" s="56"/>
      <c r="Q55" s="56">
        <v>2600</v>
      </c>
      <c r="R55" s="56"/>
      <c r="S55" s="54"/>
      <c r="T55" s="54" t="s">
        <v>236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237</v>
      </c>
      <c r="C56" s="58">
        <v>6355</v>
      </c>
      <c r="D56" s="46" t="s">
        <v>238</v>
      </c>
      <c r="E56" s="46" t="s">
        <v>239</v>
      </c>
      <c r="F56" s="38" t="s">
        <v>38</v>
      </c>
      <c r="G56" s="46" t="s">
        <v>33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/>
      <c r="Q56" s="49">
        <v>0</v>
      </c>
      <c r="R56" s="49"/>
      <c r="S56" s="38"/>
      <c r="T56" s="38" t="s">
        <v>240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241</v>
      </c>
      <c r="C57" s="59">
        <v>50067</v>
      </c>
      <c r="D57" s="52" t="s">
        <v>242</v>
      </c>
      <c r="E57" s="52" t="s">
        <v>243</v>
      </c>
      <c r="F57" s="54" t="s">
        <v>244</v>
      </c>
      <c r="G57" s="52" t="s">
        <v>79</v>
      </c>
      <c r="H57" s="55"/>
      <c r="I57" s="56"/>
      <c r="J57" s="56"/>
      <c r="K57" s="56"/>
      <c r="L57" s="56">
        <v>4</v>
      </c>
      <c r="M57" s="56"/>
      <c r="N57" s="56" t="str">
        <f>SUM(I57:M57)</f>
        <v>0</v>
      </c>
      <c r="O57" s="57"/>
      <c r="P57" s="56"/>
      <c r="Q57" s="56">
        <v>440</v>
      </c>
      <c r="R57" s="56"/>
      <c r="S57" s="54"/>
      <c r="T57" s="54" t="s">
        <v>245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246</v>
      </c>
      <c r="C58" s="58">
        <v>7592</v>
      </c>
      <c r="D58" s="46" t="s">
        <v>247</v>
      </c>
      <c r="E58" s="46" t="s">
        <v>248</v>
      </c>
      <c r="F58" s="38" t="s">
        <v>112</v>
      </c>
      <c r="G58" s="46" t="s">
        <v>33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380</v>
      </c>
      <c r="Q58" s="49"/>
      <c r="R58" s="49"/>
      <c r="S58" s="38"/>
      <c r="T58" s="38" t="s">
        <v>249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250</v>
      </c>
      <c r="C59" s="47">
        <v>1427</v>
      </c>
      <c r="D59" s="46" t="s">
        <v>251</v>
      </c>
      <c r="E59" s="46" t="s">
        <v>252</v>
      </c>
      <c r="F59" s="38" t="s">
        <v>112</v>
      </c>
      <c r="G59" s="46" t="s">
        <v>102</v>
      </c>
      <c r="H59" s="48"/>
      <c r="I59" s="49"/>
      <c r="J59" s="49">
        <v>5</v>
      </c>
      <c r="K59" s="49"/>
      <c r="L59" s="49"/>
      <c r="M59" s="49"/>
      <c r="N59" s="49" t="str">
        <f>SUM(I59:M59)</f>
        <v>0</v>
      </c>
      <c r="O59" s="50"/>
      <c r="P59" s="49">
        <v>900</v>
      </c>
      <c r="Q59" s="49"/>
      <c r="R59" s="49"/>
      <c r="S59" s="38"/>
      <c r="T59" s="38" t="s">
        <v>253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254</v>
      </c>
      <c r="C60" s="58">
        <v>7726</v>
      </c>
      <c r="D60" s="46" t="s">
        <v>255</v>
      </c>
      <c r="E60" s="46" t="s">
        <v>256</v>
      </c>
      <c r="F60" s="38" t="s">
        <v>42</v>
      </c>
      <c r="G60" s="46" t="s">
        <v>74</v>
      </c>
      <c r="H60" s="48"/>
      <c r="I60" s="49"/>
      <c r="J60" s="49"/>
      <c r="K60" s="49"/>
      <c r="L60" s="49">
        <v>5</v>
      </c>
      <c r="M60" s="49"/>
      <c r="N60" s="49" t="str">
        <f>SUM(I60:M60)</f>
        <v>0</v>
      </c>
      <c r="O60" s="50"/>
      <c r="P60" s="49">
        <v>850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257</v>
      </c>
      <c r="C61" s="47">
        <v>5150</v>
      </c>
      <c r="D61" s="46" t="s">
        <v>258</v>
      </c>
      <c r="E61" s="46" t="s">
        <v>259</v>
      </c>
      <c r="F61" s="38" t="s">
        <v>128</v>
      </c>
      <c r="G61" s="46" t="s">
        <v>79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570</v>
      </c>
      <c r="Q61" s="49"/>
      <c r="R61" s="49"/>
      <c r="S61" s="38"/>
      <c r="T61" s="38" t="s">
        <v>260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35</v>
      </c>
      <c r="C62" s="47">
        <v>93704</v>
      </c>
      <c r="D62" s="46" t="s">
        <v>261</v>
      </c>
      <c r="E62" s="46" t="s">
        <v>262</v>
      </c>
      <c r="F62" s="38" t="s">
        <v>215</v>
      </c>
      <c r="G62" s="46" t="s">
        <v>90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263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264</v>
      </c>
      <c r="C63" s="59">
        <v>6649</v>
      </c>
      <c r="D63" s="52" t="s">
        <v>265</v>
      </c>
      <c r="E63" s="52" t="s">
        <v>266</v>
      </c>
      <c r="F63" s="54" t="s">
        <v>32</v>
      </c>
      <c r="G63" s="52" t="s">
        <v>267</v>
      </c>
      <c r="H63" s="55"/>
      <c r="I63" s="56"/>
      <c r="J63" s="56"/>
      <c r="K63" s="56"/>
      <c r="L63" s="56">
        <v>1</v>
      </c>
      <c r="M63" s="56"/>
      <c r="N63" s="56" t="str">
        <f>SUM(I63:M63)</f>
        <v>0</v>
      </c>
      <c r="O63" s="57"/>
      <c r="P63" s="56"/>
      <c r="Q63" s="56">
        <v>100</v>
      </c>
      <c r="R63" s="56"/>
      <c r="S63" s="54"/>
      <c r="T63" s="54" t="s">
        <v>268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269</v>
      </c>
      <c r="C64" s="58">
        <v>8169</v>
      </c>
      <c r="D64" s="46" t="s">
        <v>270</v>
      </c>
      <c r="E64" s="46" t="s">
        <v>271</v>
      </c>
      <c r="F64" s="38" t="s">
        <v>272</v>
      </c>
      <c r="G64" s="46" t="s">
        <v>273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150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274</v>
      </c>
      <c r="C65" s="58">
        <v>8170</v>
      </c>
      <c r="D65" s="46" t="s">
        <v>275</v>
      </c>
      <c r="E65" s="46" t="s">
        <v>276</v>
      </c>
      <c r="F65" s="38" t="s">
        <v>272</v>
      </c>
      <c r="G65" s="46" t="s">
        <v>79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150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277</v>
      </c>
      <c r="C66" s="58">
        <v>8172</v>
      </c>
      <c r="D66" s="46" t="s">
        <v>275</v>
      </c>
      <c r="E66" s="46" t="s">
        <v>278</v>
      </c>
      <c r="F66" s="38" t="s">
        <v>272</v>
      </c>
      <c r="G66" s="46" t="s">
        <v>79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150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279</v>
      </c>
      <c r="C67" s="58">
        <v>6423</v>
      </c>
      <c r="D67" s="46" t="s">
        <v>280</v>
      </c>
      <c r="E67" s="46" t="s">
        <v>281</v>
      </c>
      <c r="F67" s="38" t="s">
        <v>282</v>
      </c>
      <c r="G67" s="46" t="s">
        <v>283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490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284</v>
      </c>
      <c r="C68" s="58">
        <v>6587</v>
      </c>
      <c r="D68" s="46" t="s">
        <v>285</v>
      </c>
      <c r="E68" s="46" t="s">
        <v>286</v>
      </c>
      <c r="F68" s="38" t="s">
        <v>287</v>
      </c>
      <c r="G68" s="46" t="s">
        <v>67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380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288</v>
      </c>
      <c r="C69" s="58">
        <v>8185</v>
      </c>
      <c r="D69" s="46" t="s">
        <v>289</v>
      </c>
      <c r="E69" s="46" t="s">
        <v>290</v>
      </c>
      <c r="F69" s="38" t="s">
        <v>291</v>
      </c>
      <c r="G69" s="46" t="s">
        <v>79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300</v>
      </c>
      <c r="Q69" s="49"/>
      <c r="R69" s="49"/>
      <c r="S69" s="38" t="s">
        <v>84</v>
      </c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292</v>
      </c>
      <c r="C70" s="58">
        <v>60210</v>
      </c>
      <c r="D70" s="46" t="s">
        <v>293</v>
      </c>
      <c r="E70" s="46" t="s">
        <v>294</v>
      </c>
      <c r="F70" s="38" t="s">
        <v>66</v>
      </c>
      <c r="G70" s="46" t="s">
        <v>148</v>
      </c>
      <c r="H70" s="48"/>
      <c r="I70" s="49"/>
      <c r="J70" s="49"/>
      <c r="K70" s="49"/>
      <c r="L70" s="49">
        <v>10</v>
      </c>
      <c r="M70" s="49"/>
      <c r="N70" s="49" t="str">
        <f>SUM(I70:M70)</f>
        <v>0</v>
      </c>
      <c r="O70" s="50"/>
      <c r="P70" s="49">
        <v>1100</v>
      </c>
      <c r="Q70" s="49"/>
      <c r="R70" s="49"/>
      <c r="S70" s="38"/>
      <c r="T70" s="38" t="s">
        <v>295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35</v>
      </c>
      <c r="C71" s="47">
        <v>1960</v>
      </c>
      <c r="D71" s="46" t="s">
        <v>296</v>
      </c>
      <c r="E71" s="46" t="s">
        <v>297</v>
      </c>
      <c r="F71" s="38" t="s">
        <v>32</v>
      </c>
      <c r="G71" s="46" t="s">
        <v>79</v>
      </c>
      <c r="H71" s="48"/>
      <c r="I71" s="49"/>
      <c r="J71" s="49"/>
      <c r="K71" s="49"/>
      <c r="L71" s="49">
        <v>3</v>
      </c>
      <c r="M71" s="49"/>
      <c r="N71" s="49" t="str">
        <f>SUM(I71:M71)</f>
        <v>0</v>
      </c>
      <c r="O71" s="50"/>
      <c r="P71" s="49">
        <v>540</v>
      </c>
      <c r="Q71" s="49"/>
      <c r="R71" s="49"/>
      <c r="S71" s="38"/>
      <c r="T71" s="38" t="s">
        <v>253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298</v>
      </c>
      <c r="C72" s="58">
        <v>6262</v>
      </c>
      <c r="D72" s="46" t="s">
        <v>299</v>
      </c>
      <c r="E72" s="46" t="s">
        <v>300</v>
      </c>
      <c r="F72" s="38" t="s">
        <v>301</v>
      </c>
      <c r="G72" s="46" t="s">
        <v>96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490</v>
      </c>
      <c r="Q72" s="49"/>
      <c r="R72" s="49"/>
      <c r="S72" s="38"/>
      <c r="T72" s="38" t="s">
        <v>302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303</v>
      </c>
      <c r="C73" s="58">
        <v>8174</v>
      </c>
      <c r="D73" s="46" t="s">
        <v>304</v>
      </c>
      <c r="E73" s="46" t="s">
        <v>305</v>
      </c>
      <c r="F73" s="38" t="s">
        <v>306</v>
      </c>
      <c r="G73" s="46" t="s">
        <v>61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200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307</v>
      </c>
      <c r="C74" s="58">
        <v>8049</v>
      </c>
      <c r="D74" s="46" t="s">
        <v>308</v>
      </c>
      <c r="E74" s="46" t="s">
        <v>309</v>
      </c>
      <c r="F74" s="38" t="s">
        <v>272</v>
      </c>
      <c r="G74" s="46" t="s">
        <v>96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/>
      <c r="Q74" s="49">
        <v>720</v>
      </c>
      <c r="R74" s="49"/>
      <c r="S74" s="38"/>
      <c r="T74" s="38" t="s">
        <v>62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310</v>
      </c>
      <c r="C75" s="58">
        <v>8122</v>
      </c>
      <c r="D75" s="46" t="s">
        <v>311</v>
      </c>
      <c r="E75" s="46" t="s">
        <v>312</v>
      </c>
      <c r="F75" s="38" t="s">
        <v>313</v>
      </c>
      <c r="G75" s="46" t="s">
        <v>96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150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314</v>
      </c>
      <c r="C76" s="58">
        <v>8177</v>
      </c>
      <c r="D76" s="46" t="s">
        <v>315</v>
      </c>
      <c r="E76" s="46" t="s">
        <v>316</v>
      </c>
      <c r="F76" s="38" t="s">
        <v>317</v>
      </c>
      <c r="G76" s="46" t="s">
        <v>79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150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318</v>
      </c>
      <c r="C77" s="58">
        <v>7440</v>
      </c>
      <c r="D77" s="46" t="s">
        <v>319</v>
      </c>
      <c r="E77" s="46" t="s">
        <v>320</v>
      </c>
      <c r="F77" s="38" t="s">
        <v>321</v>
      </c>
      <c r="G77" s="46" t="s">
        <v>96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380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322</v>
      </c>
      <c r="C78" s="58">
        <v>8178</v>
      </c>
      <c r="D78" s="46" t="s">
        <v>323</v>
      </c>
      <c r="E78" s="46" t="s">
        <v>324</v>
      </c>
      <c r="F78" s="38" t="s">
        <v>301</v>
      </c>
      <c r="G78" s="46" t="s">
        <v>74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150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35</v>
      </c>
      <c r="C79" s="47">
        <v>2099</v>
      </c>
      <c r="D79" s="46" t="s">
        <v>325</v>
      </c>
      <c r="E79" s="46" t="s">
        <v>326</v>
      </c>
      <c r="F79" s="38" t="s">
        <v>327</v>
      </c>
      <c r="G79" s="46" t="s">
        <v>148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350</v>
      </c>
      <c r="Q79" s="49"/>
      <c r="R79" s="49"/>
      <c r="S79" s="38"/>
      <c r="T79" s="38" t="s">
        <v>328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329</v>
      </c>
      <c r="C80" s="58">
        <v>8179</v>
      </c>
      <c r="D80" s="46" t="s">
        <v>330</v>
      </c>
      <c r="E80" s="46" t="s">
        <v>331</v>
      </c>
      <c r="F80" s="38" t="s">
        <v>189</v>
      </c>
      <c r="G80" s="46" t="s">
        <v>148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150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332</v>
      </c>
      <c r="C81" s="58">
        <v>8180</v>
      </c>
      <c r="D81" s="46" t="s">
        <v>333</v>
      </c>
      <c r="E81" s="46" t="s">
        <v>334</v>
      </c>
      <c r="F81" s="38" t="s">
        <v>301</v>
      </c>
      <c r="G81" s="46" t="s">
        <v>148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>
        <v>510</v>
      </c>
      <c r="Q81" s="49"/>
      <c r="R81" s="49"/>
      <c r="S81" s="38"/>
      <c r="T81" s="38" t="s">
        <v>335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336</v>
      </c>
      <c r="C82" s="53">
        <v>141</v>
      </c>
      <c r="D82" s="52" t="s">
        <v>337</v>
      </c>
      <c r="E82" s="52" t="s">
        <v>338</v>
      </c>
      <c r="F82" s="54" t="s">
        <v>66</v>
      </c>
      <c r="G82" s="52" t="s">
        <v>61</v>
      </c>
      <c r="H82" s="55"/>
      <c r="I82" s="56"/>
      <c r="J82" s="56"/>
      <c r="K82" s="56"/>
      <c r="L82" s="56">
        <v>6</v>
      </c>
      <c r="M82" s="56"/>
      <c r="N82" s="56" t="str">
        <f>SUM(I82:M82)</f>
        <v>0</v>
      </c>
      <c r="O82" s="57"/>
      <c r="P82" s="56"/>
      <c r="Q82" s="56">
        <v>900</v>
      </c>
      <c r="R82" s="56"/>
      <c r="S82" s="54"/>
      <c r="T82" s="54"/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339</v>
      </c>
      <c r="C83" s="53">
        <v>500040</v>
      </c>
      <c r="D83" s="52" t="s">
        <v>340</v>
      </c>
      <c r="E83" s="52" t="s">
        <v>341</v>
      </c>
      <c r="F83" s="54" t="s">
        <v>101</v>
      </c>
      <c r="G83" s="52" t="s">
        <v>102</v>
      </c>
      <c r="H83" s="55"/>
      <c r="I83" s="56">
        <v>40</v>
      </c>
      <c r="J83" s="56"/>
      <c r="K83" s="56"/>
      <c r="L83" s="56"/>
      <c r="M83" s="56"/>
      <c r="N83" s="56" t="str">
        <f>SUM(I83:M83)</f>
        <v>0</v>
      </c>
      <c r="O83" s="57"/>
      <c r="P83" s="56"/>
      <c r="Q83" s="56">
        <v>5184</v>
      </c>
      <c r="R83" s="56"/>
      <c r="S83" s="54"/>
      <c r="T83" s="54" t="s">
        <v>342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343</v>
      </c>
      <c r="C84" s="58">
        <v>7197</v>
      </c>
      <c r="D84" s="46" t="s">
        <v>344</v>
      </c>
      <c r="E84" s="46" t="s">
        <v>345</v>
      </c>
      <c r="F84" s="38" t="s">
        <v>272</v>
      </c>
      <c r="G84" s="46" t="s">
        <v>79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380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346</v>
      </c>
      <c r="C85" s="58">
        <v>6919</v>
      </c>
      <c r="D85" s="46" t="s">
        <v>347</v>
      </c>
      <c r="E85" s="46" t="s">
        <v>348</v>
      </c>
      <c r="F85" s="38" t="s">
        <v>200</v>
      </c>
      <c r="G85" s="46" t="s">
        <v>74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490</v>
      </c>
      <c r="Q85" s="49"/>
      <c r="R85" s="49"/>
      <c r="S85" s="38"/>
      <c r="T85" s="38" t="s">
        <v>349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</v>
      </c>
      <c r="C86" s="58">
        <v>94659</v>
      </c>
      <c r="D86" s="46" t="s">
        <v>350</v>
      </c>
      <c r="E86" s="46" t="s">
        <v>351</v>
      </c>
      <c r="F86" s="38" t="s">
        <v>352</v>
      </c>
      <c r="G86" s="46" t="s">
        <v>61</v>
      </c>
      <c r="H86" s="48"/>
      <c r="I86" s="49"/>
      <c r="J86" s="49"/>
      <c r="K86" s="49"/>
      <c r="L86" s="49">
        <v>3</v>
      </c>
      <c r="M86" s="49"/>
      <c r="N86" s="49" t="str">
        <f>SUM(I86:M86)</f>
        <v>0</v>
      </c>
      <c r="O86" s="50"/>
      <c r="P86" s="49">
        <v>555</v>
      </c>
      <c r="Q86" s="49"/>
      <c r="R86" s="49"/>
      <c r="S86" s="38"/>
      <c r="T86" s="38" t="s">
        <v>253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353</v>
      </c>
      <c r="C87" s="58">
        <v>6893</v>
      </c>
      <c r="D87" s="46" t="s">
        <v>354</v>
      </c>
      <c r="E87" s="46" t="s">
        <v>355</v>
      </c>
      <c r="F87" s="38" t="s">
        <v>356</v>
      </c>
      <c r="G87" s="46" t="s">
        <v>79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380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</v>
      </c>
      <c r="C88" s="58">
        <v>94130</v>
      </c>
      <c r="D88" s="46" t="s">
        <v>357</v>
      </c>
      <c r="E88" s="46" t="s">
        <v>358</v>
      </c>
      <c r="F88" s="38" t="s">
        <v>282</v>
      </c>
      <c r="G88" s="46" t="s">
        <v>96</v>
      </c>
      <c r="H88" s="48"/>
      <c r="I88" s="49"/>
      <c r="J88" s="49">
        <v>4</v>
      </c>
      <c r="K88" s="49"/>
      <c r="L88" s="49"/>
      <c r="M88" s="49"/>
      <c r="N88" s="49" t="str">
        <f>SUM(I88:M88)</f>
        <v>0</v>
      </c>
      <c r="O88" s="50"/>
      <c r="P88" s="49">
        <v>920</v>
      </c>
      <c r="Q88" s="49"/>
      <c r="R88" s="49"/>
      <c r="S88" s="38"/>
      <c r="T88" s="38" t="s">
        <v>359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35</v>
      </c>
      <c r="C89" s="47">
        <v>2971</v>
      </c>
      <c r="D89" s="46" t="s">
        <v>360</v>
      </c>
      <c r="E89" s="46" t="s">
        <v>361</v>
      </c>
      <c r="F89" s="38" t="s">
        <v>362</v>
      </c>
      <c r="G89" s="46" t="s">
        <v>96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370</v>
      </c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363</v>
      </c>
      <c r="C90" s="58">
        <v>7497</v>
      </c>
      <c r="D90" s="46" t="s">
        <v>364</v>
      </c>
      <c r="E90" s="46" t="s">
        <v>365</v>
      </c>
      <c r="F90" s="38" t="s">
        <v>272</v>
      </c>
      <c r="G90" s="46" t="s">
        <v>96</v>
      </c>
      <c r="H90" s="48"/>
      <c r="I90" s="49"/>
      <c r="J90" s="49">
        <v>2</v>
      </c>
      <c r="K90" s="49"/>
      <c r="L90" s="49"/>
      <c r="M90" s="49"/>
      <c r="N90" s="49" t="str">
        <f>SUM(I90:M90)</f>
        <v>0</v>
      </c>
      <c r="O90" s="50"/>
      <c r="P90" s="49">
        <v>490</v>
      </c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366</v>
      </c>
      <c r="C91" s="58">
        <v>8182</v>
      </c>
      <c r="D91" s="46" t="s">
        <v>367</v>
      </c>
      <c r="E91" s="46" t="s">
        <v>368</v>
      </c>
      <c r="F91" s="38" t="s">
        <v>272</v>
      </c>
      <c r="G91" s="46" t="s">
        <v>79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300</v>
      </c>
      <c r="Q91" s="49"/>
      <c r="R91" s="49"/>
      <c r="S91" s="38" t="s">
        <v>84</v>
      </c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369</v>
      </c>
      <c r="C92" s="58">
        <v>7738</v>
      </c>
      <c r="D92" s="46" t="s">
        <v>370</v>
      </c>
      <c r="E92" s="46" t="s">
        <v>371</v>
      </c>
      <c r="F92" s="38" t="s">
        <v>287</v>
      </c>
      <c r="G92" s="46" t="s">
        <v>96</v>
      </c>
      <c r="H92" s="48"/>
      <c r="I92" s="49"/>
      <c r="J92" s="49">
        <v>2</v>
      </c>
      <c r="K92" s="49"/>
      <c r="L92" s="49"/>
      <c r="M92" s="49"/>
      <c r="N92" s="49" t="str">
        <f>SUM(I92:M92)</f>
        <v>0</v>
      </c>
      <c r="O92" s="50"/>
      <c r="P92" s="49">
        <v>200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372</v>
      </c>
      <c r="C93" s="58">
        <v>8183</v>
      </c>
      <c r="D93" s="46" t="s">
        <v>373</v>
      </c>
      <c r="E93" s="46" t="s">
        <v>374</v>
      </c>
      <c r="F93" s="38" t="s">
        <v>313</v>
      </c>
      <c r="G93" s="46" t="s">
        <v>67</v>
      </c>
      <c r="H93" s="48"/>
      <c r="I93" s="49"/>
      <c r="J93" s="49">
        <v>2</v>
      </c>
      <c r="K93" s="49"/>
      <c r="L93" s="49"/>
      <c r="M93" s="49"/>
      <c r="N93" s="49" t="str">
        <f>SUM(I93:M93)</f>
        <v>0</v>
      </c>
      <c r="O93" s="50"/>
      <c r="P93" s="49">
        <v>200</v>
      </c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375</v>
      </c>
      <c r="C94" s="58">
        <v>8198</v>
      </c>
      <c r="D94" s="46" t="s">
        <v>376</v>
      </c>
      <c r="E94" s="46" t="s">
        <v>377</v>
      </c>
      <c r="F94" s="38" t="s">
        <v>378</v>
      </c>
      <c r="G94" s="46" t="s">
        <v>283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150</v>
      </c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